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ris\Downloads\"/>
    </mc:Choice>
  </mc:AlternateContent>
  <xr:revisionPtr revIDLastSave="0" documentId="13_ncr:1_{A2A9EBE6-324A-4F30-9DEE-5F1DC5CC60C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5. разред" sheetId="1" r:id="rId1"/>
    <sheet name="6. разред" sheetId="9" r:id="rId2"/>
    <sheet name="7. разред " sheetId="10" r:id="rId3"/>
    <sheet name="8. разред" sheetId="11" r:id="rId4"/>
    <sheet name="Ауто" sheetId="14" r:id="rId5"/>
    <sheet name="Бродо" sheetId="15" r:id="rId6"/>
    <sheet name="Авио" sheetId="12" r:id="rId7"/>
    <sheet name="Ракетно" sheetId="13" r:id="rId8"/>
  </sheets>
  <definedNames>
    <definedName name="_xlnm.Print_Area" localSheetId="4">Ауто!$A$1:$X$102</definedName>
    <definedName name="_xlnm.Print_Area" localSheetId="5">Бродо!$A$1:$V$101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5" l="1"/>
  <c r="S17" i="15"/>
  <c r="S16" i="15"/>
  <c r="S15" i="15"/>
  <c r="S14" i="15"/>
  <c r="S13" i="15"/>
  <c r="T18" i="10" l="1"/>
  <c r="W18" i="10" s="1"/>
  <c r="T17" i="9"/>
  <c r="U12" i="13"/>
  <c r="S12" i="15"/>
  <c r="U13" i="14"/>
  <c r="W13" i="14" s="1"/>
  <c r="U14" i="14"/>
  <c r="U15" i="14"/>
  <c r="U16" i="14"/>
  <c r="X16" i="14" s="1"/>
  <c r="U17" i="14"/>
  <c r="W17" i="14" s="1"/>
  <c r="U18" i="14"/>
  <c r="W18" i="14" s="1"/>
  <c r="U19" i="14"/>
  <c r="U12" i="14"/>
  <c r="T13" i="12"/>
  <c r="V13" i="12" s="1"/>
  <c r="T14" i="12"/>
  <c r="T12" i="12"/>
  <c r="V12" i="12" s="1"/>
  <c r="V18" i="15"/>
  <c r="U17" i="15"/>
  <c r="U16" i="15"/>
  <c r="V15" i="15"/>
  <c r="V14" i="15"/>
  <c r="U13" i="15"/>
  <c r="U36" i="13"/>
  <c r="X36" i="13" s="1"/>
  <c r="U35" i="13"/>
  <c r="X35" i="13" s="1"/>
  <c r="U34" i="13"/>
  <c r="X34" i="13" s="1"/>
  <c r="U33" i="13"/>
  <c r="W33" i="13" s="1"/>
  <c r="U32" i="13"/>
  <c r="W32" i="13" s="1"/>
  <c r="U31" i="13"/>
  <c r="W31" i="13" s="1"/>
  <c r="U30" i="13"/>
  <c r="X30" i="13" s="1"/>
  <c r="U29" i="13"/>
  <c r="X29" i="13" s="1"/>
  <c r="U28" i="13"/>
  <c r="W28" i="13" s="1"/>
  <c r="U27" i="13"/>
  <c r="W27" i="13" s="1"/>
  <c r="U26" i="13"/>
  <c r="X26" i="13" s="1"/>
  <c r="U25" i="13"/>
  <c r="X25" i="13" s="1"/>
  <c r="U24" i="13"/>
  <c r="X24" i="13" s="1"/>
  <c r="U23" i="13"/>
  <c r="W23" i="13" s="1"/>
  <c r="U22" i="13"/>
  <c r="X22" i="13" s="1"/>
  <c r="U21" i="13"/>
  <c r="X21" i="13" s="1"/>
  <c r="U20" i="13"/>
  <c r="W20" i="13" s="1"/>
  <c r="U19" i="13"/>
  <c r="W19" i="13" s="1"/>
  <c r="U18" i="13"/>
  <c r="X18" i="13" s="1"/>
  <c r="U17" i="13"/>
  <c r="X17" i="13" s="1"/>
  <c r="U16" i="13"/>
  <c r="W16" i="13" s="1"/>
  <c r="U15" i="13"/>
  <c r="W15" i="13" s="1"/>
  <c r="U14" i="13"/>
  <c r="X14" i="13" s="1"/>
  <c r="U13" i="13"/>
  <c r="W13" i="13" s="1"/>
  <c r="S14" i="11"/>
  <c r="S13" i="11"/>
  <c r="V13" i="11" s="1"/>
  <c r="S12" i="11"/>
  <c r="T17" i="10"/>
  <c r="W17" i="10" s="1"/>
  <c r="T16" i="10"/>
  <c r="V16" i="10" s="1"/>
  <c r="T15" i="10"/>
  <c r="W15" i="10" s="1"/>
  <c r="T14" i="10"/>
  <c r="T13" i="10"/>
  <c r="V13" i="10" s="1"/>
  <c r="T12" i="10"/>
  <c r="V12" i="10" s="1"/>
  <c r="T16" i="9"/>
  <c r="W16" i="9" s="1"/>
  <c r="T15" i="9"/>
  <c r="V15" i="9" s="1"/>
  <c r="T14" i="9"/>
  <c r="T13" i="9"/>
  <c r="T12" i="9"/>
  <c r="T13" i="1"/>
  <c r="V13" i="1" s="1"/>
  <c r="T14" i="1"/>
  <c r="T15" i="1"/>
  <c r="T16" i="1"/>
  <c r="T17" i="1"/>
  <c r="W17" i="1" s="1"/>
  <c r="T18" i="1"/>
  <c r="W18" i="1" s="1"/>
  <c r="T19" i="1"/>
  <c r="T12" i="1"/>
  <c r="V14" i="1"/>
  <c r="V18" i="1" l="1"/>
  <c r="V17" i="1"/>
  <c r="U14" i="11"/>
  <c r="V14" i="11" s="1"/>
  <c r="V18" i="10"/>
  <c r="V17" i="9"/>
  <c r="W16" i="10"/>
  <c r="V13" i="9"/>
  <c r="V19" i="1"/>
  <c r="V16" i="1"/>
  <c r="V15" i="1"/>
  <c r="W12" i="10"/>
  <c r="U12" i="11"/>
  <c r="V12" i="11" s="1"/>
  <c r="X33" i="13"/>
  <c r="X32" i="13"/>
  <c r="W36" i="13"/>
  <c r="X20" i="13"/>
  <c r="X19" i="13"/>
  <c r="X31" i="13"/>
  <c r="W24" i="13"/>
  <c r="X28" i="13"/>
  <c r="X16" i="13"/>
  <c r="X27" i="13"/>
  <c r="X15" i="13"/>
  <c r="X13" i="13"/>
  <c r="X23" i="13"/>
  <c r="V13" i="15"/>
  <c r="X17" i="14"/>
  <c r="V14" i="12"/>
  <c r="W14" i="12" s="1"/>
  <c r="W12" i="12"/>
  <c r="V16" i="9"/>
  <c r="V15" i="10"/>
  <c r="U14" i="15"/>
  <c r="U18" i="15"/>
  <c r="V17" i="15" s="1"/>
  <c r="U12" i="15"/>
  <c r="U15" i="15"/>
  <c r="W14" i="14"/>
  <c r="W15" i="14"/>
  <c r="W19" i="14"/>
  <c r="W12" i="14"/>
  <c r="W16" i="14"/>
  <c r="W12" i="13"/>
  <c r="X12" i="13" s="1"/>
  <c r="W17" i="13"/>
  <c r="W25" i="13"/>
  <c r="W21" i="13"/>
  <c r="W14" i="13"/>
  <c r="W18" i="13"/>
  <c r="W22" i="13"/>
  <c r="W26" i="13"/>
  <c r="W30" i="13"/>
  <c r="W34" i="13"/>
  <c r="W29" i="13"/>
  <c r="W35" i="13"/>
  <c r="U13" i="11"/>
  <c r="V17" i="10"/>
  <c r="V14" i="10"/>
  <c r="V12" i="9"/>
  <c r="V14" i="9"/>
  <c r="W14" i="9" s="1"/>
  <c r="X19" i="14" l="1"/>
  <c r="W17" i="9"/>
  <c r="W15" i="9"/>
  <c r="X18" i="14"/>
  <c r="X15" i="14"/>
  <c r="X14" i="14"/>
  <c r="X12" i="14"/>
  <c r="X13" i="14"/>
  <c r="V16" i="15"/>
  <c r="V12" i="15"/>
  <c r="W13" i="12"/>
  <c r="W12" i="9"/>
  <c r="W13" i="9"/>
  <c r="W16" i="1"/>
  <c r="W15" i="1"/>
  <c r="V12" i="1"/>
  <c r="W12" i="1" s="1"/>
  <c r="W19" i="1" l="1"/>
  <c r="W13" i="1"/>
  <c r="W14" i="1"/>
</calcChain>
</file>

<file path=xl/sharedStrings.xml><?xml version="1.0" encoding="utf-8"?>
<sst xmlns="http://schemas.openxmlformats.org/spreadsheetml/2006/main" count="612" uniqueCount="172">
  <si>
    <t>ДРУШТВО ПЕДАГОГА ТЕХНИЧКЕ КУЛТУРЕ СРБИЈЕ</t>
  </si>
  <si>
    <t>6. РАЗРЕД</t>
  </si>
  <si>
    <t>Р.бр.</t>
  </si>
  <si>
    <t>Презиме и име ученика</t>
  </si>
  <si>
    <t>Школа</t>
  </si>
  <si>
    <t>Место</t>
  </si>
  <si>
    <t>Округ</t>
  </si>
  <si>
    <t>Укупно бодова</t>
  </si>
  <si>
    <t>Пласман</t>
  </si>
  <si>
    <t>0 - 15</t>
  </si>
  <si>
    <t>0 - 100</t>
  </si>
  <si>
    <t>7. РАЗРЕД</t>
  </si>
  <si>
    <t>8. РАЗРЕД</t>
  </si>
  <si>
    <t>Завршно излагање такмичара</t>
  </si>
  <si>
    <t>Излаже течно и сигурно</t>
  </si>
  <si>
    <t>Разуме тему о којој прича</t>
  </si>
  <si>
    <t>0 - 1</t>
  </si>
  <si>
    <t>0 - 2</t>
  </si>
  <si>
    <t>0 - 5</t>
  </si>
  <si>
    <t>Тест знања</t>
  </si>
  <si>
    <t>Практичан рад</t>
  </si>
  <si>
    <t>Укупн бодова на практичном раду</t>
  </si>
  <si>
    <t>Језик на коме ученик ради тест</t>
  </si>
  <si>
    <t xml:space="preserve">Презиме и име ментора </t>
  </si>
  <si>
    <t xml:space="preserve"> Општина </t>
  </si>
  <si>
    <t>5. РАЗРЕД</t>
  </si>
  <si>
    <t>РАД ПО ЗАДАТКУ</t>
  </si>
  <si>
    <t xml:space="preserve">Организација радног места током рада </t>
  </si>
  <si>
    <t>0 - 1,5</t>
  </si>
  <si>
    <t>Правилна употреба алата и опреме</t>
  </si>
  <si>
    <t>Прецизност преношења мера</t>
  </si>
  <si>
    <t>0 - 3</t>
  </si>
  <si>
    <t>0 - 12</t>
  </si>
  <si>
    <t xml:space="preserve">Прецизно спојени делови  </t>
  </si>
  <si>
    <t xml:space="preserve">Рад делимично завршен – 5 бодова 
Рад потпуно завршен – 10 бодова </t>
  </si>
  <si>
    <t>5 или 10</t>
  </si>
  <si>
    <t xml:space="preserve">Рад делимично завршен – 5 бодова 
Рад потпуно завршен – 10 бодова  </t>
  </si>
  <si>
    <t xml:space="preserve">Школа домаћин: </t>
  </si>
  <si>
    <t xml:space="preserve">Место: </t>
  </si>
  <si>
    <t xml:space="preserve">Савијање лако обрадивог материјала, изглед ивица модела
  </t>
  </si>
  <si>
    <t xml:space="preserve">Прецизно сечење лако обрадивог материјала
</t>
  </si>
  <si>
    <t>Прецизно сечење  материјала</t>
  </si>
  <si>
    <t xml:space="preserve">  Савијање материјала, Завршна обрада – прецизност мера готовог предмета 
</t>
  </si>
  <si>
    <t xml:space="preserve">За израду задатка коришћен прописан алат и материјал   </t>
  </si>
  <si>
    <t>Електротехничка шема</t>
  </si>
  <si>
    <t xml:space="preserve">Рад делимично завршен – 5 бодова      Рад потпуно завршен – 10 бодова  </t>
  </si>
  <si>
    <t>Разред</t>
  </si>
  <si>
    <t xml:space="preserve">Сви делови уграђени према Плану/ Техничка документација: 
- Ученик има План/тех.док. код себе – 3 бода 
- Ученик нема План/тех.док.  код себе – 0 бодова </t>
  </si>
  <si>
    <t>0 - 14</t>
  </si>
  <si>
    <t>Рад</t>
  </si>
  <si>
    <t>0 - 9</t>
  </si>
  <si>
    <t>0 - 7</t>
  </si>
  <si>
    <t>0 - 6</t>
  </si>
  <si>
    <t xml:space="preserve">АУТО МОДЕЛАРСТВО  </t>
  </si>
  <si>
    <t xml:space="preserve">РАКЕТНО МОДЕЛАРСТВО  </t>
  </si>
  <si>
    <t xml:space="preserve">АВИО МОДЕЛАРСТВО  </t>
  </si>
  <si>
    <t xml:space="preserve">БРОДО МОДЕЛАРСТВО  </t>
  </si>
  <si>
    <t>0 - 50</t>
  </si>
  <si>
    <t>Брушење делова за спајање, прецизност обраде.
(свака грешка 1 бод мање)</t>
  </si>
  <si>
    <t>Мерење распона крила, максимални распон крила је 300mm (свака два милиметара преко дозвољене мере по 1 бод мање)</t>
  </si>
  <si>
    <t>Мерење висине ушке крила (контрола се врши на основу одступања од плана/тех.црт. који ученик мора имати код себе пре почетка такмичења) 1mm – 1 бод мање</t>
  </si>
  <si>
    <t xml:space="preserve">Користи речник прилагођен техници </t>
  </si>
  <si>
    <t>Наводи примере примене модела у реалном животу</t>
  </si>
  <si>
    <t>0 - 8</t>
  </si>
  <si>
    <t>Прецизно сечење картона-хамера:- картон исечен по нацртаним линијама, исечене линије су праве.(свака непрецизно исечена ивица 1 бод мање)</t>
  </si>
  <si>
    <t xml:space="preserve">Савијање делова каросерије (минимум 6 делова): - прецизност савијања, - изглед ивица каросерије модела(свака грешка 1 бод мање)
</t>
  </si>
  <si>
    <t>Прецизно спојени делови / ивице модела уредно залепљене. (свака неуредно залепљена ивица 1 бод мање - видљивост остатака лепка, криво или погрешно залепљена ивица)</t>
  </si>
  <si>
    <t>Каросерија постављена и учвршћена на модел аута – прецизност и чврстоћа (свака грешка 1 бод мање)</t>
  </si>
  <si>
    <t>Рад делимично завршен – 5 бодова
Рад потпуно завршен – 10 бодова</t>
  </si>
  <si>
    <t xml:space="preserve">5 или 10 </t>
  </si>
  <si>
    <t>Лепљење фурнира на бочне стране модела брода (прецизност лепљења) (свака грешка 1 бод мање)</t>
  </si>
  <si>
    <t>Користи речник прилагођен техници</t>
  </si>
  <si>
    <t>Лепљење стабилизатора: контрола по правцу (погледом) сваки до 2 бода</t>
  </si>
  <si>
    <t xml:space="preserve">Лепљење стабилизатора: чврстоћа споја (контрола лаганим померањем) сваки до 3 бода
</t>
  </si>
  <si>
    <t>Савијање траке – стримера и правилно монтирање (провера издувавањем – ако се трака заглави и не отвори и рашири у потпуности не добијају се бодови за овај део)</t>
  </si>
  <si>
    <t>Чврстоћа споја траке и канапа</t>
  </si>
  <si>
    <t>Повезани сви делови чврсто (труп, трака, врх ракете) провера издувавањем и лаганим трзајем – сваки део по 4 бода</t>
  </si>
  <si>
    <t>0 или 3</t>
  </si>
  <si>
    <t>Наводи примере примене производа у реалном животу</t>
  </si>
  <si>
    <t>ОКРУЖНО - ГРАДСКО ТАКМИЧЕЊЕ УЧЕНИКА ОСНОВНИХ ШКОЛА ИЗ ТЕХНИКЕ И ТЕХНОЛОГИЈЕ ШКОЛСКА 2024 / 2025. година</t>
  </si>
  <si>
    <t>ОКРУЖНО - ГРАДСКО  ТАКМИЧЕЊЕ УЧЕНИКА ОСНОВНИХ ШКОЛА ИЗ ТЕХНИКЕ И ТЕХНОЛОГИЈЕ ШКОЛСКА 2024 / 2025. година</t>
  </si>
  <si>
    <t>0 - 10</t>
  </si>
  <si>
    <t xml:space="preserve">Практичан рад одговара приложеној шеми
</t>
  </si>
  <si>
    <t>За израду задатка коришћен прописан алат и материјал</t>
  </si>
  <si>
    <t xml:space="preserve">Организација радног места током рада 
Правилна употреба алата и опреме 
(свака ставка 1,5 бод) </t>
  </si>
  <si>
    <t xml:space="preserve">Финоћа обраде – брушење залепљеног фурнира - ивице обрађене (наоштрене), (свака грешка 1 бод мање)
</t>
  </si>
  <si>
    <t xml:space="preserve">Спајање делова, лепљење - чврстоћа везе, (свака грешка 1 бод мање)
</t>
  </si>
  <si>
    <t>0 - 17</t>
  </si>
  <si>
    <t>датум: 22.03.2025.</t>
  </si>
  <si>
    <t>Лука Цвејић</t>
  </si>
  <si>
    <t>Ленка Качаревић</t>
  </si>
  <si>
    <t>Добрић Анастасија</t>
  </si>
  <si>
    <t>Лаушевић Валентина</t>
  </si>
  <si>
    <t>Станковић Миа</t>
  </si>
  <si>
    <t>Бојић Анђелија</t>
  </si>
  <si>
    <t>Наталија Веселиновић</t>
  </si>
  <si>
    <t>Димитрије Савић</t>
  </si>
  <si>
    <t>Јовановић Милутин</t>
  </si>
  <si>
    <t xml:space="preserve"> Филиповић Јован</t>
  </si>
  <si>
    <t xml:space="preserve">  Мишковић Андреј</t>
  </si>
  <si>
    <t>Тодоровић Анастасија</t>
  </si>
  <si>
    <t>ОШ "Јеврем Обреновић"</t>
  </si>
  <si>
    <t>ОШ "Цветин Бркић" Глушци</t>
  </si>
  <si>
    <t>ОШ"Лаза К. Лазаревић" Клење</t>
  </si>
  <si>
    <t>ОШ"Никола Тесла" Дубље</t>
  </si>
  <si>
    <t>ОШ "Лаза К.Лазаревић" Шабац</t>
  </si>
  <si>
    <t>ОШ"Вук Караџић", Лозница</t>
  </si>
  <si>
    <t>ОШ "Доситеј Обрадовић", Волујац</t>
  </si>
  <si>
    <t>Шабац</t>
  </si>
  <si>
    <t>Богатић</t>
  </si>
  <si>
    <t>Лозница</t>
  </si>
  <si>
    <t>Глушци</t>
  </si>
  <si>
    <t>Клење</t>
  </si>
  <si>
    <t>Дубље</t>
  </si>
  <si>
    <t>Волујац</t>
  </si>
  <si>
    <t>Александар Бркић</t>
  </si>
  <si>
    <t>Александар Фирауновић</t>
  </si>
  <si>
    <t>Биљана Уларџић</t>
  </si>
  <si>
    <t>Весна Бабић</t>
  </si>
  <si>
    <t>Мирјана Марковић</t>
  </si>
  <si>
    <t>Секулић Мирослав</t>
  </si>
  <si>
    <t>Снежана Јездимировић Јурошевић</t>
  </si>
  <si>
    <t>српски</t>
  </si>
  <si>
    <t>Станојчић Вања</t>
  </si>
  <si>
    <t>Бојичић Стефан</t>
  </si>
  <si>
    <t>Марта Драгићевић</t>
  </si>
  <si>
    <t>Данило Бурсаћ</t>
  </si>
  <si>
    <t xml:space="preserve"> Лазић Катарина</t>
  </si>
  <si>
    <t xml:space="preserve"> Митрић Валентина</t>
  </si>
  <si>
    <t xml:space="preserve"> Николић Андреа</t>
  </si>
  <si>
    <t xml:space="preserve"> Поповић Андрија</t>
  </si>
  <si>
    <t>ОШ "Стојан Новаковић" Шабац</t>
  </si>
  <si>
    <t>ОШ "Вук Караџић" Шабац</t>
  </si>
  <si>
    <t>ОШ"Анта Богићевић", Лозница</t>
  </si>
  <si>
    <t>Драгана Васић</t>
  </si>
  <si>
    <t>Милица Јовић</t>
  </si>
  <si>
    <t>Џиновић Весна</t>
  </si>
  <si>
    <t>Настасијевић Михајло</t>
  </si>
  <si>
    <t>Јеротић Емилија</t>
  </si>
  <si>
    <t>Сара Лазаревић</t>
  </si>
  <si>
    <t>Лена Марковић</t>
  </si>
  <si>
    <t>Андреа Перановић</t>
  </si>
  <si>
    <t>Марко Мијатовић</t>
  </si>
  <si>
    <t>Михаило Мучибабић</t>
  </si>
  <si>
    <t>Никола Мишковић</t>
  </si>
  <si>
    <t xml:space="preserve"> Антић Милица</t>
  </si>
  <si>
    <t>Емилија Вукадиновић</t>
  </si>
  <si>
    <t>Ангелина Чугуровић</t>
  </si>
  <si>
    <t>Андреј Мијатовић</t>
  </si>
  <si>
    <t xml:space="preserve"> Ковачевић Лазар</t>
  </si>
  <si>
    <t xml:space="preserve"> Шакић Виктор</t>
  </si>
  <si>
    <t>Илић Валентина</t>
  </si>
  <si>
    <t>Анастасија Костадиновић</t>
  </si>
  <si>
    <t>Мила Перић</t>
  </si>
  <si>
    <t>ОШ "Николај Велимировић", Шабац</t>
  </si>
  <si>
    <t>ОШ"Кадињача", Лозница</t>
  </si>
  <si>
    <t>ОШ "Јанко Веселиновић" Шабац</t>
  </si>
  <si>
    <t>Горан Тирнанић</t>
  </si>
  <si>
    <t>Ивана Искић</t>
  </si>
  <si>
    <t>Кристина Јеремић</t>
  </si>
  <si>
    <t>Марковић Игњат</t>
  </si>
  <si>
    <t>Светозар Шобић</t>
  </si>
  <si>
    <t>Божидар Мишковић</t>
  </si>
  <si>
    <t>Алекса Гојковић</t>
  </si>
  <si>
    <t>Николина Лукић</t>
  </si>
  <si>
    <t>Драгана Блануша</t>
  </si>
  <si>
    <t>Милан Перишић</t>
  </si>
  <si>
    <t>Мачвански</t>
  </si>
  <si>
    <t>Лена Дервишевић</t>
  </si>
  <si>
    <t>Петар Комарчевић</t>
  </si>
  <si>
    <t>ОШ "Вук Караџић", Лозница</t>
  </si>
  <si>
    <t>Мирослав Секулић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</si>
</sst>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color rgb="FF000000"/>
      <name val="Arial"/>
      <scheme val="minor"/>
    </font>
    <font>
      <b/>
      <sz val="17"/>
      <color theme="1"/>
      <name val="Calibri"/>
      <family val="2"/>
      <charset val="238"/>
    </font>
    <font>
      <sz val="17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25"/>
      <color rgb="FF1F1F1F"/>
      <name val="Arial"/>
      <family val="2"/>
      <charset val="238"/>
    </font>
    <font>
      <b/>
      <sz val="24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Arial"/>
      <family val="2"/>
      <charset val="238"/>
      <scheme val="major"/>
    </font>
    <font>
      <sz val="14"/>
      <color rgb="FF000000"/>
      <name val="Arial"/>
      <family val="2"/>
      <charset val="238"/>
      <scheme val="major"/>
    </font>
    <font>
      <sz val="14"/>
      <color theme="1"/>
      <name val="Arial"/>
      <family val="2"/>
      <charset val="238"/>
      <scheme val="minor"/>
    </font>
    <font>
      <sz val="14"/>
      <color rgb="FF000000"/>
      <name val="Arial"/>
      <family val="2"/>
      <charset val="238"/>
      <scheme val="minor"/>
    </font>
    <font>
      <sz val="14"/>
      <color rgb="FF000000"/>
      <name val="Arial"/>
      <family val="2"/>
      <charset val="238"/>
    </font>
    <font>
      <sz val="14"/>
      <color rgb="FF242424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inor"/>
    </font>
    <font>
      <sz val="14"/>
      <color rgb="FF1E1E1E"/>
      <name val="Arial"/>
      <family val="2"/>
      <charset val="238"/>
      <scheme val="minor"/>
    </font>
    <font>
      <sz val="14"/>
      <color rgb="FF434343"/>
      <name val="Roboto"/>
      <charset val="238"/>
    </font>
    <font>
      <sz val="8"/>
      <name val="Arial"/>
      <family val="2"/>
      <charset val="238"/>
      <scheme val="minor"/>
    </font>
    <font>
      <b/>
      <sz val="11"/>
      <color rgb="FF1F1F1F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Arial"/>
      <family val="2"/>
      <scheme val="major"/>
    </font>
    <font>
      <sz val="14"/>
      <color rgb="FF434343"/>
      <name val="Arial"/>
      <family val="2"/>
      <scheme val="major"/>
    </font>
    <font>
      <sz val="14"/>
      <color theme="1"/>
      <name val="Arial"/>
      <family val="2"/>
      <scheme val="major"/>
    </font>
    <font>
      <sz val="14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3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/>
    <xf numFmtId="0" fontId="0" fillId="0" borderId="0" xfId="0" applyProtection="1"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left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left" vertical="center" wrapText="1"/>
    </xf>
    <xf numFmtId="0" fontId="19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6" fillId="0" borderId="3" xfId="1" applyFont="1" applyAlignment="1">
      <alignment horizontal="left" vertical="center"/>
    </xf>
    <xf numFmtId="0" fontId="15" fillId="0" borderId="3" xfId="1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1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3" xfId="1" applyFont="1" applyAlignment="1" applyProtection="1">
      <alignment horizontal="center" vertical="center"/>
      <protection locked="0"/>
    </xf>
    <xf numFmtId="0" fontId="15" fillId="0" borderId="3" xfId="1" applyFont="1" applyAlignment="1">
      <alignment horizontal="center" vertical="center"/>
    </xf>
    <xf numFmtId="0" fontId="14" fillId="0" borderId="3" xfId="1" applyFont="1" applyAlignment="1" applyProtection="1">
      <alignment horizontal="center" vertical="center"/>
      <protection locked="0"/>
    </xf>
    <xf numFmtId="0" fontId="19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9" fillId="0" borderId="3" xfId="1" applyFont="1" applyAlignment="1">
      <alignment horizontal="left" vertical="center"/>
    </xf>
    <xf numFmtId="0" fontId="15" fillId="0" borderId="3" xfId="1" applyFont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/>
      <protection locked="0"/>
    </xf>
    <xf numFmtId="0" fontId="16" fillId="3" borderId="3" xfId="1" applyFont="1" applyFill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 applyProtection="1">
      <alignment horizontal="left" vertical="center" textRotation="90" wrapText="1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24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vertical="center"/>
    </xf>
    <xf numFmtId="0" fontId="24" fillId="0" borderId="4" xfId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6" fillId="0" borderId="4" xfId="0" applyFont="1" applyBorder="1"/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16" fillId="0" borderId="4" xfId="0" applyFont="1" applyBorder="1" applyAlignment="1">
      <alignment horizontal="right" vertical="center"/>
    </xf>
    <xf numFmtId="0" fontId="16" fillId="0" borderId="4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 textRotation="90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textRotation="90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25"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7"/>
  <sheetViews>
    <sheetView topLeftCell="A7" zoomScale="50" zoomScaleNormal="50" zoomScaleSheetLayoutView="130" workbookViewId="0">
      <selection activeCell="T19" sqref="T19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43.44140625" customWidth="1"/>
    <col min="4" max="6" width="31.6640625" customWidth="1"/>
    <col min="7" max="7" width="35.88671875" customWidth="1"/>
    <col min="8" max="8" width="13.33203125" customWidth="1"/>
    <col min="9" max="9" width="7.33203125" customWidth="1"/>
    <col min="10" max="10" width="8.109375" customWidth="1"/>
    <col min="11" max="11" width="7" customWidth="1"/>
    <col min="12" max="12" width="7.88671875" customWidth="1"/>
    <col min="13" max="13" width="8.44140625" customWidth="1"/>
    <col min="14" max="14" width="7.5546875" customWidth="1"/>
    <col min="15" max="15" width="9.6640625" customWidth="1"/>
    <col min="16" max="16" width="6.5546875" customWidth="1"/>
    <col min="17" max="18" width="7.5546875" customWidth="1"/>
    <col min="19" max="19" width="9.109375" customWidth="1"/>
    <col min="20" max="20" width="6.44140625" customWidth="1"/>
    <col min="21" max="21" width="6.88671875" customWidth="1"/>
    <col min="22" max="23" width="7.88671875" customWidth="1"/>
    <col min="24" max="25" width="12.5546875" hidden="1" customWidth="1"/>
  </cols>
  <sheetData>
    <row r="1" spans="1:24" ht="24.75" customHeight="1" x14ac:dyDescent="0.45">
      <c r="B1" s="1"/>
      <c r="C1" s="2"/>
      <c r="D1" s="3"/>
      <c r="E1" s="3"/>
      <c r="F1" s="3"/>
      <c r="G1" s="3"/>
      <c r="H1" s="3"/>
      <c r="I1" s="66" t="s">
        <v>37</v>
      </c>
      <c r="J1" s="67"/>
      <c r="K1" s="67"/>
      <c r="L1" s="67"/>
      <c r="M1" s="68"/>
      <c r="N1" s="68"/>
      <c r="O1" s="68"/>
      <c r="P1" s="67"/>
      <c r="Q1" s="67"/>
      <c r="R1" s="68"/>
      <c r="S1" s="67"/>
    </row>
    <row r="2" spans="1:24" ht="23.25" customHeight="1" x14ac:dyDescent="0.45">
      <c r="B2" s="1" t="s">
        <v>0</v>
      </c>
      <c r="C2" s="2"/>
      <c r="D2" s="3"/>
      <c r="E2" s="3"/>
      <c r="F2" s="3"/>
      <c r="G2" s="3"/>
      <c r="H2" s="3"/>
      <c r="I2" s="66" t="s">
        <v>38</v>
      </c>
      <c r="J2" s="67"/>
      <c r="K2" s="67"/>
      <c r="L2" s="67"/>
      <c r="M2" s="68"/>
      <c r="N2" s="68"/>
      <c r="O2" s="68"/>
      <c r="P2" s="67"/>
      <c r="Q2" s="67"/>
      <c r="R2" s="68"/>
      <c r="S2" s="67"/>
    </row>
    <row r="3" spans="1:24" ht="43.5" customHeight="1" x14ac:dyDescent="0.3">
      <c r="A3" s="3"/>
      <c r="B3" s="3"/>
      <c r="C3" s="3"/>
      <c r="D3" s="3"/>
      <c r="E3" s="3"/>
      <c r="F3" s="3"/>
      <c r="G3" s="3"/>
      <c r="H3" s="3"/>
      <c r="I3" s="69" t="s">
        <v>88</v>
      </c>
      <c r="J3" s="70"/>
      <c r="K3" s="70"/>
      <c r="L3" s="70"/>
      <c r="M3" s="71"/>
      <c r="N3" s="71"/>
      <c r="O3" s="71"/>
      <c r="P3" s="70"/>
      <c r="Q3" s="70"/>
      <c r="R3" s="71"/>
      <c r="S3" s="70"/>
    </row>
    <row r="4" spans="1:24" ht="15.75" customHeight="1" x14ac:dyDescent="0.25">
      <c r="A4" s="73" t="s">
        <v>79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4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4" ht="33.75" customHeight="1" x14ac:dyDescent="0.25">
      <c r="A6" s="74" t="s">
        <v>25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spans="1:24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4" ht="26.25" customHeight="1" x14ac:dyDescent="0.25">
      <c r="A8" s="63" t="s">
        <v>2</v>
      </c>
      <c r="B8" s="64" t="s">
        <v>3</v>
      </c>
      <c r="C8" s="63" t="s">
        <v>4</v>
      </c>
      <c r="D8" s="63" t="s">
        <v>5</v>
      </c>
      <c r="E8" s="63" t="s">
        <v>24</v>
      </c>
      <c r="F8" s="63" t="s">
        <v>6</v>
      </c>
      <c r="G8" s="63" t="s">
        <v>23</v>
      </c>
      <c r="H8" s="65" t="s">
        <v>22</v>
      </c>
      <c r="I8" s="65" t="s">
        <v>20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72" t="s">
        <v>19</v>
      </c>
      <c r="V8" s="72" t="s">
        <v>7</v>
      </c>
      <c r="W8" s="72" t="s">
        <v>8</v>
      </c>
    </row>
    <row r="9" spans="1:24" ht="39" customHeight="1" x14ac:dyDescent="0.25">
      <c r="A9" s="63"/>
      <c r="B9" s="64"/>
      <c r="C9" s="63"/>
      <c r="D9" s="63"/>
      <c r="E9" s="63"/>
      <c r="F9" s="63"/>
      <c r="G9" s="63"/>
      <c r="H9" s="65"/>
      <c r="I9" s="65" t="s">
        <v>26</v>
      </c>
      <c r="J9" s="65"/>
      <c r="K9" s="65"/>
      <c r="L9" s="65"/>
      <c r="M9" s="65"/>
      <c r="N9" s="65"/>
      <c r="O9" s="65"/>
      <c r="P9" s="65" t="s">
        <v>13</v>
      </c>
      <c r="Q9" s="65"/>
      <c r="R9" s="65"/>
      <c r="S9" s="65"/>
      <c r="T9" s="75" t="s">
        <v>21</v>
      </c>
      <c r="U9" s="72"/>
      <c r="V9" s="72"/>
      <c r="W9" s="72"/>
    </row>
    <row r="10" spans="1:24" ht="256.5" customHeight="1" x14ac:dyDescent="0.25">
      <c r="A10" s="63"/>
      <c r="B10" s="64"/>
      <c r="C10" s="63"/>
      <c r="D10" s="63"/>
      <c r="E10" s="63"/>
      <c r="F10" s="63"/>
      <c r="G10" s="63"/>
      <c r="H10" s="65"/>
      <c r="I10" s="44" t="s">
        <v>27</v>
      </c>
      <c r="J10" s="44" t="s">
        <v>29</v>
      </c>
      <c r="K10" s="44" t="s">
        <v>30</v>
      </c>
      <c r="L10" s="45" t="s">
        <v>40</v>
      </c>
      <c r="M10" s="45" t="s">
        <v>39</v>
      </c>
      <c r="N10" s="44" t="s">
        <v>33</v>
      </c>
      <c r="O10" s="44" t="s">
        <v>36</v>
      </c>
      <c r="P10" s="44" t="s">
        <v>14</v>
      </c>
      <c r="Q10" s="44" t="s">
        <v>71</v>
      </c>
      <c r="R10" s="44" t="s">
        <v>15</v>
      </c>
      <c r="S10" s="44" t="s">
        <v>78</v>
      </c>
      <c r="T10" s="75"/>
      <c r="U10" s="72"/>
      <c r="V10" s="72"/>
      <c r="W10" s="72"/>
    </row>
    <row r="11" spans="1:24" ht="31.5" customHeight="1" x14ac:dyDescent="0.25">
      <c r="A11" s="63"/>
      <c r="B11" s="64"/>
      <c r="C11" s="63"/>
      <c r="D11" s="63"/>
      <c r="E11" s="63"/>
      <c r="F11" s="63"/>
      <c r="G11" s="63"/>
      <c r="H11" s="65"/>
      <c r="I11" s="46" t="s">
        <v>28</v>
      </c>
      <c r="J11" s="46" t="s">
        <v>28</v>
      </c>
      <c r="K11" s="46" t="s">
        <v>31</v>
      </c>
      <c r="L11" s="46" t="s">
        <v>32</v>
      </c>
      <c r="M11" s="46" t="s">
        <v>32</v>
      </c>
      <c r="N11" s="46" t="s">
        <v>18</v>
      </c>
      <c r="O11" s="46" t="s">
        <v>35</v>
      </c>
      <c r="P11" s="47" t="s">
        <v>16</v>
      </c>
      <c r="Q11" s="47" t="s">
        <v>28</v>
      </c>
      <c r="R11" s="47" t="s">
        <v>28</v>
      </c>
      <c r="S11" s="47" t="s">
        <v>16</v>
      </c>
      <c r="T11" s="47" t="s">
        <v>57</v>
      </c>
      <c r="U11" s="47" t="s">
        <v>57</v>
      </c>
      <c r="V11" s="46" t="s">
        <v>10</v>
      </c>
      <c r="W11" s="72"/>
    </row>
    <row r="12" spans="1:24" ht="29.25" customHeight="1" x14ac:dyDescent="0.3">
      <c r="A12" s="6">
        <v>1</v>
      </c>
      <c r="B12" s="54" t="s">
        <v>89</v>
      </c>
      <c r="C12" s="54" t="s">
        <v>101</v>
      </c>
      <c r="D12" s="54" t="s">
        <v>108</v>
      </c>
      <c r="E12" s="54" t="s">
        <v>108</v>
      </c>
      <c r="F12" s="50"/>
      <c r="G12" s="55" t="s">
        <v>115</v>
      </c>
      <c r="H12" s="20" t="s">
        <v>122</v>
      </c>
      <c r="I12" s="8">
        <v>1.5</v>
      </c>
      <c r="J12" s="8">
        <v>1.5</v>
      </c>
      <c r="K12" s="8">
        <v>2</v>
      </c>
      <c r="L12" s="8">
        <v>11</v>
      </c>
      <c r="M12" s="8">
        <v>11</v>
      </c>
      <c r="N12" s="8">
        <v>5</v>
      </c>
      <c r="O12" s="8">
        <v>10</v>
      </c>
      <c r="P12" s="8">
        <v>1</v>
      </c>
      <c r="Q12" s="8">
        <v>1.5</v>
      </c>
      <c r="R12" s="8">
        <v>1.5</v>
      </c>
      <c r="S12" s="8">
        <v>1</v>
      </c>
      <c r="T12" s="9">
        <f>SUM(I12:S12)</f>
        <v>47</v>
      </c>
      <c r="U12" s="9">
        <v>48.5</v>
      </c>
      <c r="V12" s="9">
        <f t="shared" ref="V12:V19" si="0">SUM(T12:U12)</f>
        <v>95.5</v>
      </c>
      <c r="W12" s="48">
        <f t="shared" ref="W12:W19" si="1">IF(AND(U12&gt;=30,T12&gt;0),RANK(V12,$V$12:$V$82),"/")</f>
        <v>2</v>
      </c>
      <c r="X12" s="4"/>
    </row>
    <row r="13" spans="1:24" ht="29.25" customHeight="1" x14ac:dyDescent="0.3">
      <c r="A13" s="6">
        <v>2</v>
      </c>
      <c r="B13" s="54" t="s">
        <v>90</v>
      </c>
      <c r="C13" s="54" t="s">
        <v>101</v>
      </c>
      <c r="D13" s="54" t="s">
        <v>108</v>
      </c>
      <c r="E13" s="54" t="s">
        <v>108</v>
      </c>
      <c r="F13" s="51"/>
      <c r="G13" s="55" t="s">
        <v>115</v>
      </c>
      <c r="H13" s="20" t="s">
        <v>122</v>
      </c>
      <c r="I13" s="9">
        <v>1.5</v>
      </c>
      <c r="J13" s="9">
        <v>1.5</v>
      </c>
      <c r="K13" s="9">
        <v>3</v>
      </c>
      <c r="L13" s="9">
        <v>12</v>
      </c>
      <c r="M13" s="9">
        <v>12</v>
      </c>
      <c r="N13" s="9">
        <v>5</v>
      </c>
      <c r="O13" s="9">
        <v>10</v>
      </c>
      <c r="P13" s="9">
        <v>1</v>
      </c>
      <c r="Q13" s="9">
        <v>1.5</v>
      </c>
      <c r="R13" s="9">
        <v>1.5</v>
      </c>
      <c r="S13" s="9">
        <v>1</v>
      </c>
      <c r="T13" s="9">
        <f t="shared" ref="T13:T19" si="2">SUM(I13:S13)</f>
        <v>50</v>
      </c>
      <c r="U13" s="9">
        <v>46</v>
      </c>
      <c r="V13" s="9">
        <f t="shared" si="0"/>
        <v>96</v>
      </c>
      <c r="W13" s="48">
        <f t="shared" si="1"/>
        <v>1</v>
      </c>
      <c r="X13" s="4"/>
    </row>
    <row r="14" spans="1:24" ht="29.25" customHeight="1" x14ac:dyDescent="0.3">
      <c r="A14" s="6">
        <v>3</v>
      </c>
      <c r="B14" s="54" t="s">
        <v>91</v>
      </c>
      <c r="C14" s="54" t="s">
        <v>102</v>
      </c>
      <c r="D14" s="54" t="s">
        <v>111</v>
      </c>
      <c r="E14" s="54" t="s">
        <v>109</v>
      </c>
      <c r="F14" s="52"/>
      <c r="G14" s="55" t="s">
        <v>116</v>
      </c>
      <c r="H14" s="20" t="s">
        <v>122</v>
      </c>
      <c r="I14" s="13">
        <v>1.5</v>
      </c>
      <c r="J14" s="13">
        <v>1.5</v>
      </c>
      <c r="K14" s="13">
        <v>3</v>
      </c>
      <c r="L14" s="13">
        <v>10</v>
      </c>
      <c r="M14" s="13">
        <v>10</v>
      </c>
      <c r="N14" s="13">
        <v>4</v>
      </c>
      <c r="O14" s="13">
        <v>10</v>
      </c>
      <c r="P14" s="13">
        <v>1</v>
      </c>
      <c r="Q14" s="13">
        <v>1.5</v>
      </c>
      <c r="R14" s="13">
        <v>1.5</v>
      </c>
      <c r="S14" s="13">
        <v>1</v>
      </c>
      <c r="T14" s="9">
        <f t="shared" si="2"/>
        <v>45</v>
      </c>
      <c r="U14" s="9">
        <v>41</v>
      </c>
      <c r="V14" s="9">
        <f t="shared" si="0"/>
        <v>86</v>
      </c>
      <c r="W14" s="48">
        <f t="shared" si="1"/>
        <v>4</v>
      </c>
      <c r="X14" s="4"/>
    </row>
    <row r="15" spans="1:24" ht="29.25" customHeight="1" x14ac:dyDescent="0.3">
      <c r="A15" s="6">
        <v>4</v>
      </c>
      <c r="B15" s="54" t="s">
        <v>94</v>
      </c>
      <c r="C15" s="54" t="s">
        <v>104</v>
      </c>
      <c r="D15" s="54" t="s">
        <v>113</v>
      </c>
      <c r="E15" s="54" t="s">
        <v>109</v>
      </c>
      <c r="F15" s="52"/>
      <c r="G15" s="55" t="s">
        <v>118</v>
      </c>
      <c r="H15" s="20" t="s">
        <v>122</v>
      </c>
      <c r="I15" s="13">
        <v>1.5</v>
      </c>
      <c r="J15" s="13">
        <v>1.5</v>
      </c>
      <c r="K15" s="13">
        <v>2</v>
      </c>
      <c r="L15" s="13">
        <v>12</v>
      </c>
      <c r="M15" s="13">
        <v>10</v>
      </c>
      <c r="N15" s="13">
        <v>3</v>
      </c>
      <c r="O15" s="13">
        <v>5</v>
      </c>
      <c r="P15" s="13">
        <v>1</v>
      </c>
      <c r="Q15" s="13">
        <v>1.5</v>
      </c>
      <c r="R15" s="13">
        <v>1.5</v>
      </c>
      <c r="S15" s="13">
        <v>1</v>
      </c>
      <c r="T15" s="9">
        <f t="shared" si="2"/>
        <v>40</v>
      </c>
      <c r="U15" s="9">
        <v>36</v>
      </c>
      <c r="V15" s="9">
        <f t="shared" si="0"/>
        <v>76</v>
      </c>
      <c r="W15" s="48">
        <f t="shared" si="1"/>
        <v>6</v>
      </c>
      <c r="X15" s="4"/>
    </row>
    <row r="16" spans="1:24" ht="29.25" customHeight="1" x14ac:dyDescent="0.3">
      <c r="A16" s="6">
        <v>5</v>
      </c>
      <c r="B16" s="54" t="s">
        <v>95</v>
      </c>
      <c r="C16" s="54" t="s">
        <v>105</v>
      </c>
      <c r="D16" s="54" t="s">
        <v>108</v>
      </c>
      <c r="E16" s="54" t="s">
        <v>108</v>
      </c>
      <c r="F16" s="53"/>
      <c r="G16" s="55" t="s">
        <v>119</v>
      </c>
      <c r="H16" s="20" t="s">
        <v>122</v>
      </c>
      <c r="I16" s="10">
        <v>1.5</v>
      </c>
      <c r="J16" s="10">
        <v>1.5</v>
      </c>
      <c r="K16" s="10">
        <v>2</v>
      </c>
      <c r="L16" s="10">
        <v>12</v>
      </c>
      <c r="M16" s="10">
        <v>12</v>
      </c>
      <c r="N16" s="10">
        <v>4</v>
      </c>
      <c r="O16" s="10">
        <v>10</v>
      </c>
      <c r="P16" s="10">
        <v>1</v>
      </c>
      <c r="Q16" s="10">
        <v>1.5</v>
      </c>
      <c r="R16" s="10">
        <v>1.5</v>
      </c>
      <c r="S16" s="10">
        <v>1</v>
      </c>
      <c r="T16" s="9">
        <f t="shared" si="2"/>
        <v>48</v>
      </c>
      <c r="U16" s="9">
        <v>43.5</v>
      </c>
      <c r="V16" s="9">
        <f t="shared" si="0"/>
        <v>91.5</v>
      </c>
      <c r="W16" s="48">
        <f t="shared" si="1"/>
        <v>3</v>
      </c>
      <c r="X16" s="4"/>
    </row>
    <row r="17" spans="1:24" ht="29.25" customHeight="1" x14ac:dyDescent="0.3">
      <c r="A17" s="6">
        <v>6</v>
      </c>
      <c r="B17" s="57" t="s">
        <v>97</v>
      </c>
      <c r="C17" s="57" t="s">
        <v>106</v>
      </c>
      <c r="D17" s="57" t="s">
        <v>110</v>
      </c>
      <c r="E17" s="57" t="s">
        <v>110</v>
      </c>
      <c r="F17" s="53"/>
      <c r="G17" s="55" t="s">
        <v>120</v>
      </c>
      <c r="H17" s="20" t="s">
        <v>122</v>
      </c>
      <c r="I17" s="10">
        <v>1.5</v>
      </c>
      <c r="J17" s="10">
        <v>1.5</v>
      </c>
      <c r="K17" s="10">
        <v>3</v>
      </c>
      <c r="L17" s="10">
        <v>12</v>
      </c>
      <c r="M17" s="10">
        <v>12</v>
      </c>
      <c r="N17" s="10">
        <v>4</v>
      </c>
      <c r="O17" s="10">
        <v>5</v>
      </c>
      <c r="P17" s="10">
        <v>1</v>
      </c>
      <c r="Q17" s="10">
        <v>1.5</v>
      </c>
      <c r="R17" s="10">
        <v>1.5</v>
      </c>
      <c r="S17" s="10">
        <v>1</v>
      </c>
      <c r="T17" s="9">
        <f t="shared" si="2"/>
        <v>44</v>
      </c>
      <c r="U17" s="9">
        <v>19.5</v>
      </c>
      <c r="V17" s="9">
        <f t="shared" si="0"/>
        <v>63.5</v>
      </c>
      <c r="W17" s="48" t="str">
        <f t="shared" si="1"/>
        <v>/</v>
      </c>
      <c r="X17" s="4"/>
    </row>
    <row r="18" spans="1:24" ht="29.25" customHeight="1" x14ac:dyDescent="0.3">
      <c r="A18" s="6">
        <v>7</v>
      </c>
      <c r="B18" s="57" t="s">
        <v>98</v>
      </c>
      <c r="C18" s="57" t="s">
        <v>106</v>
      </c>
      <c r="D18" s="57" t="s">
        <v>110</v>
      </c>
      <c r="E18" s="57" t="s">
        <v>110</v>
      </c>
      <c r="F18" s="52"/>
      <c r="G18" s="55" t="s">
        <v>120</v>
      </c>
      <c r="H18" s="20" t="s">
        <v>122</v>
      </c>
      <c r="I18" s="14">
        <v>1.5</v>
      </c>
      <c r="J18" s="14">
        <v>1.5</v>
      </c>
      <c r="K18" s="14">
        <v>2</v>
      </c>
      <c r="L18" s="14">
        <v>8</v>
      </c>
      <c r="M18" s="14">
        <v>8</v>
      </c>
      <c r="N18" s="14">
        <v>3</v>
      </c>
      <c r="O18" s="14">
        <v>5</v>
      </c>
      <c r="P18" s="14">
        <v>1</v>
      </c>
      <c r="Q18" s="14">
        <v>1.5</v>
      </c>
      <c r="R18" s="14">
        <v>1.5</v>
      </c>
      <c r="S18" s="14">
        <v>1</v>
      </c>
      <c r="T18" s="9">
        <f t="shared" si="2"/>
        <v>34</v>
      </c>
      <c r="U18" s="9">
        <v>24.5</v>
      </c>
      <c r="V18" s="9">
        <f t="shared" si="0"/>
        <v>58.5</v>
      </c>
      <c r="W18" s="48" t="str">
        <f t="shared" si="1"/>
        <v>/</v>
      </c>
      <c r="X18" s="4"/>
    </row>
    <row r="19" spans="1:24" ht="29.25" customHeight="1" x14ac:dyDescent="0.3">
      <c r="A19" s="6">
        <v>8</v>
      </c>
      <c r="B19" s="57" t="s">
        <v>99</v>
      </c>
      <c r="C19" s="57" t="s">
        <v>106</v>
      </c>
      <c r="D19" s="57" t="s">
        <v>110</v>
      </c>
      <c r="E19" s="57" t="s">
        <v>110</v>
      </c>
      <c r="F19" s="50"/>
      <c r="G19" s="55" t="s">
        <v>120</v>
      </c>
      <c r="H19" s="20" t="s">
        <v>122</v>
      </c>
      <c r="I19" s="9">
        <v>1.5</v>
      </c>
      <c r="J19" s="9">
        <v>1.5</v>
      </c>
      <c r="K19" s="9">
        <v>1</v>
      </c>
      <c r="L19" s="9">
        <v>10</v>
      </c>
      <c r="M19" s="9">
        <v>8</v>
      </c>
      <c r="N19" s="9">
        <v>3</v>
      </c>
      <c r="O19" s="9">
        <v>10</v>
      </c>
      <c r="P19" s="9">
        <v>1</v>
      </c>
      <c r="Q19" s="9">
        <v>1.5</v>
      </c>
      <c r="R19" s="9">
        <v>1.5</v>
      </c>
      <c r="S19" s="9">
        <v>1</v>
      </c>
      <c r="T19" s="9">
        <f t="shared" si="2"/>
        <v>40</v>
      </c>
      <c r="U19" s="9">
        <v>38.5</v>
      </c>
      <c r="V19" s="9">
        <f t="shared" si="0"/>
        <v>78.5</v>
      </c>
      <c r="W19" s="48">
        <f t="shared" si="1"/>
        <v>5</v>
      </c>
      <c r="X19" s="4"/>
    </row>
    <row r="20" spans="1:24" s="4" customFormat="1" ht="30" customHeight="1" x14ac:dyDescent="0.25">
      <c r="A20" s="23"/>
      <c r="B20" s="24"/>
      <c r="C20" s="24"/>
      <c r="D20" s="24"/>
      <c r="E20" s="24"/>
      <c r="F20" s="2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7"/>
      <c r="V20" s="26"/>
      <c r="W20" s="28"/>
    </row>
    <row r="21" spans="1:24" s="4" customFormat="1" ht="30" customHeight="1" x14ac:dyDescent="0.25">
      <c r="A21" s="23"/>
      <c r="B21" s="24"/>
      <c r="C21" s="24"/>
      <c r="D21" s="24"/>
      <c r="E21" s="24"/>
      <c r="F21" s="24"/>
      <c r="G21" s="24"/>
      <c r="H21" s="24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6"/>
      <c r="U21" s="30"/>
      <c r="V21" s="26"/>
      <c r="W21" s="28"/>
    </row>
    <row r="22" spans="1:24" s="4" customFormat="1" ht="30" customHeight="1" x14ac:dyDescent="0.25">
      <c r="A22" s="23"/>
      <c r="B22" s="24"/>
      <c r="C22" s="24"/>
      <c r="D22" s="24"/>
      <c r="E22" s="24"/>
      <c r="F22" s="24"/>
      <c r="G22" s="24"/>
      <c r="H22" s="24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6"/>
      <c r="U22" s="30"/>
      <c r="V22" s="26"/>
      <c r="W22" s="28"/>
    </row>
    <row r="23" spans="1:24" s="4" customFormat="1" ht="30" customHeight="1" x14ac:dyDescent="0.25">
      <c r="A23" s="23"/>
      <c r="B23" s="32"/>
      <c r="C23" s="33"/>
      <c r="D23" s="33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26"/>
      <c r="U23" s="26"/>
      <c r="V23" s="26"/>
      <c r="W23" s="28"/>
    </row>
    <row r="24" spans="1:24" s="4" customFormat="1" ht="30" customHeight="1" x14ac:dyDescent="0.25">
      <c r="A24" s="23"/>
      <c r="B24" s="32"/>
      <c r="C24" s="33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26"/>
      <c r="U24" s="26"/>
      <c r="V24" s="26"/>
      <c r="W24" s="28"/>
    </row>
    <row r="25" spans="1:24" s="4" customFormat="1" ht="30" customHeight="1" x14ac:dyDescent="0.25">
      <c r="A25" s="23"/>
      <c r="B25" s="32"/>
      <c r="C25" s="33"/>
      <c r="D25" s="33"/>
      <c r="E25" s="33"/>
      <c r="F25" s="33"/>
      <c r="G25" s="3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26"/>
      <c r="U25" s="26"/>
      <c r="V25" s="26"/>
      <c r="W25" s="28"/>
    </row>
    <row r="26" spans="1:24" s="4" customFormat="1" ht="30" customHeight="1" x14ac:dyDescent="0.25">
      <c r="A26" s="23"/>
      <c r="B26" s="32"/>
      <c r="C26" s="33"/>
      <c r="D26" s="33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26"/>
      <c r="U26" s="26"/>
      <c r="V26" s="26"/>
      <c r="W26" s="28"/>
    </row>
    <row r="27" spans="1:24" s="4" customFormat="1" ht="30" customHeight="1" x14ac:dyDescent="0.25">
      <c r="A27" s="23"/>
      <c r="B27" s="32"/>
      <c r="C27" s="33"/>
      <c r="D27" s="33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26"/>
      <c r="U27" s="26"/>
      <c r="V27" s="26"/>
      <c r="W27" s="28"/>
    </row>
    <row r="28" spans="1:24" s="4" customFormat="1" ht="30" customHeight="1" x14ac:dyDescent="0.25">
      <c r="A28" s="23"/>
      <c r="B28" s="32"/>
      <c r="C28" s="33"/>
      <c r="D28" s="33"/>
      <c r="E28" s="33"/>
      <c r="F28" s="33"/>
      <c r="G28" s="33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26"/>
      <c r="U28" s="26"/>
      <c r="V28" s="26"/>
      <c r="W28" s="28"/>
    </row>
    <row r="29" spans="1:24" s="4" customFormat="1" ht="30" customHeight="1" x14ac:dyDescent="0.25">
      <c r="A29" s="23"/>
      <c r="B29" s="32"/>
      <c r="C29" s="33"/>
      <c r="D29" s="33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6"/>
      <c r="U29" s="26"/>
      <c r="V29" s="26"/>
      <c r="W29" s="28"/>
    </row>
    <row r="30" spans="1:24" s="4" customFormat="1" ht="30" customHeight="1" x14ac:dyDescent="0.25">
      <c r="A30" s="23"/>
      <c r="B30" s="24"/>
      <c r="C30" s="24"/>
      <c r="D30" s="24"/>
      <c r="E30" s="24"/>
      <c r="F30" s="24"/>
      <c r="G30" s="24"/>
      <c r="H30" s="24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6"/>
      <c r="U30" s="30"/>
      <c r="V30" s="26"/>
      <c r="W30" s="28"/>
    </row>
    <row r="31" spans="1:24" s="4" customFormat="1" ht="30" customHeight="1" x14ac:dyDescent="0.25">
      <c r="A31" s="23"/>
      <c r="B31" s="35"/>
      <c r="C31" s="36"/>
      <c r="D31" s="36"/>
      <c r="E31" s="36"/>
      <c r="F31" s="36"/>
      <c r="G31" s="36"/>
      <c r="H31" s="24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8"/>
    </row>
    <row r="32" spans="1:24" s="4" customFormat="1" ht="30" customHeight="1" x14ac:dyDescent="0.25">
      <c r="A32" s="23"/>
      <c r="B32" s="35"/>
      <c r="C32" s="36"/>
      <c r="D32" s="36"/>
      <c r="E32" s="36"/>
      <c r="F32" s="36"/>
      <c r="G32" s="36"/>
      <c r="H32" s="24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8"/>
    </row>
    <row r="33" spans="1:23" s="4" customFormat="1" ht="30" customHeight="1" x14ac:dyDescent="0.25">
      <c r="A33" s="23"/>
      <c r="B33" s="35"/>
      <c r="C33" s="36"/>
      <c r="D33" s="36"/>
      <c r="E33" s="36"/>
      <c r="F33" s="36"/>
      <c r="G33" s="36"/>
      <c r="H33" s="24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8"/>
    </row>
    <row r="34" spans="1:23" s="4" customFormat="1" ht="30" customHeight="1" x14ac:dyDescent="0.25">
      <c r="A34" s="23"/>
      <c r="B34" s="35"/>
      <c r="C34" s="36"/>
      <c r="D34" s="36"/>
      <c r="E34" s="36"/>
      <c r="F34" s="36"/>
      <c r="G34" s="36"/>
      <c r="H34" s="24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8"/>
    </row>
    <row r="35" spans="1:23" s="4" customFormat="1" ht="30" customHeight="1" x14ac:dyDescent="0.25">
      <c r="A35" s="23"/>
      <c r="B35" s="37"/>
      <c r="C35" s="37"/>
      <c r="D35" s="37"/>
      <c r="E35" s="37"/>
      <c r="F35" s="37"/>
      <c r="G35" s="37"/>
      <c r="H35" s="33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26"/>
      <c r="U35" s="26"/>
      <c r="V35" s="26"/>
      <c r="W35" s="28"/>
    </row>
    <row r="36" spans="1:23" s="4" customFormat="1" ht="30" customHeight="1" x14ac:dyDescent="0.25">
      <c r="A36" s="23"/>
      <c r="B36" s="37"/>
      <c r="C36" s="37"/>
      <c r="D36" s="37"/>
      <c r="E36" s="37"/>
      <c r="F36" s="37"/>
      <c r="G36" s="37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26"/>
      <c r="U36" s="26"/>
      <c r="V36" s="26"/>
      <c r="W36" s="28"/>
    </row>
    <row r="37" spans="1:23" s="4" customFormat="1" ht="30" customHeight="1" x14ac:dyDescent="0.25">
      <c r="A37" s="23"/>
      <c r="B37" s="24"/>
      <c r="C37" s="24"/>
      <c r="D37" s="24"/>
      <c r="E37" s="24"/>
      <c r="F37" s="24"/>
      <c r="G37" s="24"/>
      <c r="H37" s="39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6"/>
      <c r="U37" s="30"/>
      <c r="V37" s="26"/>
      <c r="W37" s="28"/>
    </row>
    <row r="38" spans="1:23" s="4" customFormat="1" ht="30" customHeight="1" x14ac:dyDescent="0.25">
      <c r="A38" s="23"/>
      <c r="B38" s="24"/>
      <c r="C38" s="24"/>
      <c r="D38" s="24"/>
      <c r="E38" s="24"/>
      <c r="F38" s="24"/>
      <c r="G38" s="24"/>
      <c r="H38" s="24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6"/>
      <c r="U38" s="30"/>
      <c r="V38" s="26"/>
      <c r="W38" s="28"/>
    </row>
    <row r="39" spans="1:23" s="4" customFormat="1" ht="30" customHeight="1" x14ac:dyDescent="0.25">
      <c r="A39" s="23"/>
      <c r="B39" s="24"/>
      <c r="C39" s="24"/>
      <c r="D39" s="24"/>
      <c r="E39" s="24"/>
      <c r="F39" s="24"/>
      <c r="G39" s="24"/>
      <c r="H39" s="36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6"/>
      <c r="U39" s="30"/>
      <c r="V39" s="26"/>
      <c r="W39" s="28"/>
    </row>
    <row r="40" spans="1:23" s="4" customFormat="1" ht="30" customHeight="1" x14ac:dyDescent="0.25">
      <c r="A40" s="23"/>
      <c r="B40" s="33"/>
      <c r="C40" s="33"/>
      <c r="D40" s="33"/>
      <c r="E40" s="33"/>
      <c r="F40" s="33"/>
      <c r="G40" s="33"/>
      <c r="H40" s="3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40"/>
      <c r="U40" s="40"/>
      <c r="V40" s="40"/>
      <c r="W40" s="28"/>
    </row>
    <row r="41" spans="1:23" s="4" customFormat="1" ht="30" customHeight="1" x14ac:dyDescent="0.25">
      <c r="A41" s="23"/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40"/>
      <c r="U41" s="40"/>
      <c r="V41" s="40"/>
      <c r="W41" s="28"/>
    </row>
    <row r="42" spans="1:23" s="4" customFormat="1" ht="30" customHeight="1" x14ac:dyDescent="0.25">
      <c r="A42" s="23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40"/>
      <c r="U42" s="40"/>
      <c r="V42" s="40"/>
      <c r="W42" s="28"/>
    </row>
    <row r="43" spans="1:23" s="4" customFormat="1" ht="30" customHeight="1" x14ac:dyDescent="0.25">
      <c r="A43" s="23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40"/>
      <c r="U43" s="40"/>
      <c r="V43" s="40"/>
      <c r="W43" s="28"/>
    </row>
    <row r="44" spans="1:23" s="4" customFormat="1" ht="30" customHeight="1" x14ac:dyDescent="0.25">
      <c r="A44" s="23"/>
      <c r="B44" s="33"/>
      <c r="C44" s="33"/>
      <c r="D44" s="33"/>
      <c r="E44" s="33"/>
      <c r="F44" s="33"/>
      <c r="G44" s="33"/>
      <c r="H44" s="33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40"/>
      <c r="U44" s="40"/>
      <c r="V44" s="40"/>
      <c r="W44" s="28"/>
    </row>
    <row r="45" spans="1:23" s="4" customFormat="1" ht="30" customHeight="1" x14ac:dyDescent="0.25">
      <c r="A45" s="23"/>
      <c r="B45" s="33"/>
      <c r="C45" s="33"/>
      <c r="D45" s="33"/>
      <c r="E45" s="33"/>
      <c r="F45" s="33"/>
      <c r="G45" s="33"/>
      <c r="H45" s="33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40"/>
      <c r="U45" s="40"/>
      <c r="V45" s="40"/>
      <c r="W45" s="28"/>
    </row>
    <row r="46" spans="1:23" s="4" customFormat="1" ht="30" customHeight="1" x14ac:dyDescent="0.25">
      <c r="A46" s="23"/>
      <c r="B46" s="33"/>
      <c r="C46" s="33"/>
      <c r="D46" s="33"/>
      <c r="E46" s="33"/>
      <c r="F46" s="33"/>
      <c r="G46" s="33"/>
      <c r="H46" s="33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40"/>
      <c r="U46" s="40"/>
      <c r="V46" s="40"/>
      <c r="W46" s="28"/>
    </row>
    <row r="47" spans="1:23" s="4" customFormat="1" ht="30" customHeight="1" x14ac:dyDescent="0.25">
      <c r="A47" s="23"/>
      <c r="B47" s="33"/>
      <c r="C47" s="33"/>
      <c r="D47" s="33"/>
      <c r="E47" s="33"/>
      <c r="F47" s="33"/>
      <c r="G47" s="33"/>
      <c r="H47" s="3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40"/>
      <c r="U47" s="40"/>
      <c r="V47" s="40"/>
      <c r="W47" s="28"/>
    </row>
    <row r="48" spans="1:23" s="4" customFormat="1" ht="30" customHeight="1" x14ac:dyDescent="0.25">
      <c r="A48" s="23"/>
      <c r="B48" s="33"/>
      <c r="C48" s="33"/>
      <c r="D48" s="33"/>
      <c r="E48" s="33"/>
      <c r="F48" s="33"/>
      <c r="G48" s="33"/>
      <c r="H48" s="33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40"/>
      <c r="U48" s="40"/>
      <c r="V48" s="40"/>
      <c r="W48" s="28"/>
    </row>
    <row r="49" spans="1:23" s="4" customFormat="1" ht="30" customHeight="1" x14ac:dyDescent="0.25">
      <c r="A49" s="23"/>
      <c r="B49" s="33"/>
      <c r="C49" s="33"/>
      <c r="D49" s="33"/>
      <c r="E49" s="33"/>
      <c r="F49" s="33"/>
      <c r="G49" s="33"/>
      <c r="H49" s="33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0"/>
      <c r="U49" s="40"/>
      <c r="V49" s="40"/>
      <c r="W49" s="28"/>
    </row>
    <row r="50" spans="1:23" s="4" customFormat="1" ht="30" customHeight="1" x14ac:dyDescent="0.25">
      <c r="A50" s="23"/>
      <c r="B50" s="33"/>
      <c r="C50" s="33"/>
      <c r="D50" s="33"/>
      <c r="E50" s="33"/>
      <c r="F50" s="33"/>
      <c r="G50" s="33"/>
      <c r="H50" s="33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40"/>
      <c r="U50" s="40"/>
      <c r="V50" s="40"/>
      <c r="W50" s="28"/>
    </row>
    <row r="51" spans="1:23" s="4" customFormat="1" ht="30" customHeight="1" x14ac:dyDescent="0.25">
      <c r="A51" s="23"/>
      <c r="B51" s="33"/>
      <c r="C51" s="33"/>
      <c r="D51" s="33"/>
      <c r="E51" s="33"/>
      <c r="F51" s="33"/>
      <c r="G51" s="33"/>
      <c r="H51" s="33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40"/>
      <c r="U51" s="40"/>
      <c r="V51" s="40"/>
      <c r="W51" s="28"/>
    </row>
    <row r="52" spans="1:23" s="4" customFormat="1" ht="30" customHeight="1" x14ac:dyDescent="0.25">
      <c r="A52" s="23"/>
      <c r="B52" s="33"/>
      <c r="C52" s="33"/>
      <c r="D52" s="33"/>
      <c r="E52" s="33"/>
      <c r="F52" s="33"/>
      <c r="G52" s="33"/>
      <c r="H52" s="3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40"/>
      <c r="U52" s="40"/>
      <c r="V52" s="40"/>
      <c r="W52" s="28"/>
    </row>
    <row r="53" spans="1:23" s="4" customFormat="1" ht="30" customHeight="1" x14ac:dyDescent="0.25">
      <c r="A53" s="23"/>
      <c r="B53" s="33"/>
      <c r="C53" s="33"/>
      <c r="D53" s="33"/>
      <c r="E53" s="33"/>
      <c r="F53" s="33"/>
      <c r="G53" s="33"/>
      <c r="H53" s="33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40"/>
      <c r="U53" s="40"/>
      <c r="V53" s="40"/>
      <c r="W53" s="28"/>
    </row>
    <row r="54" spans="1:23" s="4" customFormat="1" ht="30" customHeight="1" x14ac:dyDescent="0.25">
      <c r="A54" s="23"/>
      <c r="B54" s="33"/>
      <c r="C54" s="33"/>
      <c r="D54" s="33"/>
      <c r="E54" s="33"/>
      <c r="F54" s="33"/>
      <c r="G54" s="33"/>
      <c r="H54" s="33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40"/>
      <c r="U54" s="40"/>
      <c r="V54" s="40"/>
      <c r="W54" s="28"/>
    </row>
    <row r="55" spans="1:23" s="4" customFormat="1" ht="30" customHeight="1" x14ac:dyDescent="0.25">
      <c r="A55" s="23"/>
      <c r="B55" s="33"/>
      <c r="C55" s="33"/>
      <c r="D55" s="33"/>
      <c r="E55" s="33"/>
      <c r="F55" s="33"/>
      <c r="G55" s="33"/>
      <c r="H55" s="33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40"/>
      <c r="U55" s="40"/>
      <c r="V55" s="40"/>
      <c r="W55" s="28"/>
    </row>
    <row r="56" spans="1:23" s="4" customFormat="1" ht="30" customHeight="1" x14ac:dyDescent="0.25">
      <c r="A56" s="23"/>
      <c r="B56" s="33"/>
      <c r="C56" s="33"/>
      <c r="D56" s="33"/>
      <c r="E56" s="33"/>
      <c r="F56" s="33"/>
      <c r="G56" s="33"/>
      <c r="H56" s="33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40"/>
      <c r="U56" s="40"/>
      <c r="V56" s="40"/>
      <c r="W56" s="28"/>
    </row>
    <row r="57" spans="1:23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40"/>
      <c r="U57" s="40"/>
      <c r="V57" s="40"/>
      <c r="W57" s="28"/>
    </row>
    <row r="58" spans="1:23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40"/>
      <c r="U58" s="40"/>
      <c r="V58" s="40"/>
      <c r="W58" s="28"/>
    </row>
    <row r="59" spans="1:23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40"/>
      <c r="U59" s="40"/>
      <c r="V59" s="40"/>
      <c r="W59" s="28"/>
    </row>
    <row r="60" spans="1:23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40"/>
      <c r="U60" s="40"/>
      <c r="V60" s="40"/>
      <c r="W60" s="28"/>
    </row>
    <row r="61" spans="1:23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40"/>
      <c r="U61" s="40"/>
      <c r="V61" s="40"/>
      <c r="W61" s="28"/>
    </row>
    <row r="62" spans="1:23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40"/>
      <c r="U62" s="40"/>
      <c r="V62" s="40"/>
      <c r="W62" s="28"/>
    </row>
    <row r="63" spans="1:23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40"/>
      <c r="U63" s="40"/>
      <c r="V63" s="40"/>
      <c r="W63" s="28"/>
    </row>
    <row r="64" spans="1:23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40"/>
      <c r="U64" s="40"/>
      <c r="V64" s="40"/>
      <c r="W64" s="28"/>
    </row>
    <row r="65" spans="1:23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40"/>
      <c r="U65" s="40"/>
      <c r="V65" s="40"/>
      <c r="W65" s="28"/>
    </row>
    <row r="66" spans="1:23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40"/>
      <c r="U66" s="40"/>
      <c r="V66" s="40"/>
      <c r="W66" s="28"/>
    </row>
    <row r="67" spans="1:23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40"/>
      <c r="U67" s="40"/>
      <c r="V67" s="40"/>
      <c r="W67" s="28"/>
    </row>
    <row r="68" spans="1:23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40"/>
      <c r="U68" s="40"/>
      <c r="V68" s="40"/>
      <c r="W68" s="28"/>
    </row>
    <row r="69" spans="1:23" s="4" customFormat="1" ht="30" customHeight="1" x14ac:dyDescent="0.25">
      <c r="A69" s="23"/>
      <c r="B69" s="33"/>
      <c r="C69" s="33"/>
      <c r="D69" s="33"/>
      <c r="E69" s="33"/>
      <c r="F69" s="33"/>
      <c r="G69" s="33"/>
      <c r="H69" s="33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40"/>
      <c r="U69" s="40"/>
      <c r="V69" s="40"/>
      <c r="W69" s="28"/>
    </row>
    <row r="70" spans="1:23" s="4" customFormat="1" ht="30" customHeight="1" x14ac:dyDescent="0.25">
      <c r="A70" s="23"/>
      <c r="B70" s="33"/>
      <c r="C70" s="33"/>
      <c r="D70" s="33"/>
      <c r="E70" s="33"/>
      <c r="F70" s="33"/>
      <c r="G70" s="33"/>
      <c r="H70" s="33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40"/>
      <c r="U70" s="40"/>
      <c r="V70" s="40"/>
      <c r="W70" s="28"/>
    </row>
    <row r="71" spans="1:23" s="4" customFormat="1" ht="30" customHeight="1" x14ac:dyDescent="0.25">
      <c r="A71" s="23"/>
      <c r="B71" s="33"/>
      <c r="C71" s="33"/>
      <c r="D71" s="33"/>
      <c r="E71" s="33"/>
      <c r="F71" s="33"/>
      <c r="G71" s="33"/>
      <c r="H71" s="33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40"/>
      <c r="U71" s="40"/>
      <c r="V71" s="40"/>
      <c r="W71" s="28"/>
    </row>
    <row r="72" spans="1:23" s="4" customFormat="1" ht="30" customHeight="1" x14ac:dyDescent="0.25">
      <c r="A72" s="23"/>
      <c r="B72" s="33"/>
      <c r="C72" s="33"/>
      <c r="D72" s="33"/>
      <c r="E72" s="33"/>
      <c r="F72" s="33"/>
      <c r="G72" s="33"/>
      <c r="H72" s="33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40"/>
      <c r="U72" s="40"/>
      <c r="V72" s="40"/>
      <c r="W72" s="28"/>
    </row>
    <row r="73" spans="1:23" s="4" customFormat="1" ht="30" customHeight="1" x14ac:dyDescent="0.25">
      <c r="A73" s="23"/>
      <c r="B73" s="33"/>
      <c r="C73" s="33"/>
      <c r="D73" s="33"/>
      <c r="E73" s="33"/>
      <c r="F73" s="33"/>
      <c r="G73" s="33"/>
      <c r="H73" s="33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40"/>
      <c r="U73" s="40"/>
      <c r="V73" s="40"/>
      <c r="W73" s="28"/>
    </row>
    <row r="74" spans="1:23" s="4" customFormat="1" ht="30" customHeight="1" x14ac:dyDescent="0.25">
      <c r="A74" s="23"/>
      <c r="T74" s="40"/>
      <c r="U74" s="40"/>
      <c r="V74" s="40"/>
      <c r="W74" s="28"/>
    </row>
    <row r="75" spans="1:23" s="4" customFormat="1" ht="15.75" customHeight="1" x14ac:dyDescent="0.25"/>
    <row r="76" spans="1:23" s="4" customFormat="1" ht="15.75" customHeight="1" x14ac:dyDescent="0.25"/>
    <row r="77" spans="1:23" s="4" customFormat="1" ht="15.75" customHeight="1" x14ac:dyDescent="0.25"/>
    <row r="78" spans="1:23" s="4" customFormat="1" ht="15.75" customHeight="1" x14ac:dyDescent="0.25"/>
    <row r="79" spans="1:23" s="4" customFormat="1" ht="15.75" customHeight="1" x14ac:dyDescent="0.25"/>
    <row r="80" spans="1:23" s="4" customFormat="1" ht="15.75" customHeight="1" x14ac:dyDescent="0.25"/>
    <row r="81" s="4" customFormat="1" ht="15.75" customHeight="1" x14ac:dyDescent="0.25"/>
    <row r="82" s="4" customFormat="1" ht="15.75" customHeight="1" x14ac:dyDescent="0.25"/>
    <row r="83" s="4" customFormat="1" ht="15.75" customHeight="1" x14ac:dyDescent="0.25"/>
    <row r="84" s="4" customFormat="1" ht="15.75" customHeight="1" x14ac:dyDescent="0.25"/>
    <row r="85" s="4" customFormat="1" ht="15.75" customHeight="1" x14ac:dyDescent="0.25"/>
    <row r="86" s="4" customFormat="1" ht="15.75" customHeight="1" x14ac:dyDescent="0.25"/>
    <row r="87" s="4" customFormat="1" ht="15.75" customHeight="1" x14ac:dyDescent="0.25"/>
    <row r="88" s="4" customFormat="1" ht="15.75" customHeight="1" x14ac:dyDescent="0.25"/>
    <row r="89" s="4" customFormat="1" ht="15.75" customHeight="1" x14ac:dyDescent="0.25"/>
    <row r="90" s="4" customFormat="1" ht="15.75" customHeight="1" x14ac:dyDescent="0.25"/>
    <row r="91" s="4" customFormat="1" ht="15.75" customHeight="1" x14ac:dyDescent="0.25"/>
    <row r="92" s="4" customFormat="1" ht="15.75" customHeight="1" x14ac:dyDescent="0.25"/>
    <row r="93" s="4" customFormat="1" ht="15.75" customHeight="1" x14ac:dyDescent="0.25"/>
    <row r="94" s="4" customFormat="1" ht="15.75" customHeight="1" x14ac:dyDescent="0.25"/>
    <row r="95" s="4" customFormat="1" ht="15.75" customHeight="1" x14ac:dyDescent="0.25"/>
    <row r="96" s="4" customFormat="1" ht="15.75" customHeight="1" x14ac:dyDescent="0.25"/>
    <row r="97" s="4" customFormat="1" ht="15.75" customHeight="1" x14ac:dyDescent="0.25"/>
    <row r="98" s="4" customFormat="1" ht="15.75" customHeight="1" x14ac:dyDescent="0.25"/>
    <row r="99" s="4" customFormat="1" ht="15.75" customHeight="1" x14ac:dyDescent="0.25"/>
    <row r="100" s="4" customFormat="1" ht="15.75" customHeight="1" x14ac:dyDescent="0.25"/>
    <row r="101" s="4" customFormat="1" ht="15.75" customHeight="1" x14ac:dyDescent="0.25"/>
    <row r="102" s="4" customFormat="1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spans="2:8" ht="15.75" customHeight="1" x14ac:dyDescent="0.25"/>
    <row r="978" spans="2:8" ht="15.75" customHeight="1" x14ac:dyDescent="0.25"/>
    <row r="979" spans="2:8" ht="15.75" customHeight="1" x14ac:dyDescent="0.25"/>
    <row r="980" spans="2:8" ht="15.75" customHeight="1" x14ac:dyDescent="0.25"/>
    <row r="981" spans="2:8" ht="15.75" customHeight="1" x14ac:dyDescent="0.25"/>
    <row r="982" spans="2:8" ht="15.75" customHeight="1" x14ac:dyDescent="0.25"/>
    <row r="985" spans="2:8" ht="15" customHeight="1" x14ac:dyDescent="0.25">
      <c r="B985" s="5"/>
      <c r="C985" s="5"/>
      <c r="D985" s="5"/>
      <c r="E985" s="5"/>
      <c r="F985" s="5"/>
      <c r="G985" s="5"/>
      <c r="H985" s="5"/>
    </row>
    <row r="991" spans="2:8" ht="15" hidden="1" customHeight="1" x14ac:dyDescent="0.25"/>
    <row r="992" spans="2:8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  <row r="1006" ht="15" hidden="1" customHeight="1" x14ac:dyDescent="0.25"/>
    <row r="1007" ht="15" hidden="1" customHeight="1" x14ac:dyDescent="0.25"/>
  </sheetData>
  <sortState xmlns:xlrd2="http://schemas.microsoft.com/office/spreadsheetml/2017/richdata2" ref="B13:W39">
    <sortCondition ref="W13:W39"/>
  </sortState>
  <mergeCells count="20">
    <mergeCell ref="I1:S1"/>
    <mergeCell ref="I2:S2"/>
    <mergeCell ref="I3:S3"/>
    <mergeCell ref="W8:W11"/>
    <mergeCell ref="A4:W5"/>
    <mergeCell ref="A6:W6"/>
    <mergeCell ref="H8:H11"/>
    <mergeCell ref="G8:G11"/>
    <mergeCell ref="F8:F11"/>
    <mergeCell ref="U8:U10"/>
    <mergeCell ref="V8:V10"/>
    <mergeCell ref="T9:T10"/>
    <mergeCell ref="I8:T8"/>
    <mergeCell ref="E8:E11"/>
    <mergeCell ref="D8:D11"/>
    <mergeCell ref="C8:C11"/>
    <mergeCell ref="B8:B11"/>
    <mergeCell ref="A8:A11"/>
    <mergeCell ref="I9:O9"/>
    <mergeCell ref="P9:S9"/>
  </mergeCells>
  <phoneticPr fontId="21" type="noConversion"/>
  <conditionalFormatting sqref="U12:U19">
    <cfRule type="cellIs" dxfId="24" priority="2" operator="lessThan">
      <formula>35</formula>
    </cfRule>
  </conditionalFormatting>
  <conditionalFormatting sqref="U12:U74">
    <cfRule type="containsBlanks" dxfId="23" priority="1">
      <formula>LEN(TRIM(U12))=0</formula>
    </cfRule>
  </conditionalFormatting>
  <conditionalFormatting sqref="U20 U25:U74">
    <cfRule type="cellIs" dxfId="22" priority="16" operator="lessThan">
      <formula>30</formula>
    </cfRule>
  </conditionalFormatting>
  <conditionalFormatting sqref="U21:U24">
    <cfRule type="cellIs" dxfId="21" priority="4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7" orientation="landscape" r:id="rId1"/>
  <headerFooter>
    <oddFooter>&amp;C&amp;"-,Bold"&amp;20&amp;D    &amp;T</odd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4"/>
  <sheetViews>
    <sheetView topLeftCell="A9" zoomScale="50" zoomScaleNormal="50" zoomScaleSheetLayoutView="130" workbookViewId="0">
      <selection activeCell="T17" sqref="T17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43.44140625" customWidth="1"/>
    <col min="4" max="6" width="31.6640625" customWidth="1"/>
    <col min="7" max="7" width="35.88671875" customWidth="1"/>
    <col min="8" max="8" width="13.33203125" customWidth="1"/>
    <col min="9" max="9" width="7.33203125" customWidth="1"/>
    <col min="10" max="10" width="8.109375" customWidth="1"/>
    <col min="11" max="11" width="7" customWidth="1"/>
    <col min="12" max="12" width="7.88671875" customWidth="1"/>
    <col min="13" max="13" width="8.44140625" customWidth="1"/>
    <col min="14" max="14" width="7.5546875" customWidth="1"/>
    <col min="15" max="15" width="9.6640625" customWidth="1"/>
    <col min="16" max="16" width="6.5546875" customWidth="1"/>
    <col min="17" max="18" width="7.5546875" customWidth="1"/>
    <col min="19" max="19" width="9.109375" customWidth="1"/>
    <col min="20" max="20" width="6.44140625" customWidth="1"/>
    <col min="21" max="21" width="6.88671875" customWidth="1"/>
    <col min="22" max="23" width="7.88671875" customWidth="1"/>
    <col min="24" max="25" width="12.5546875" hidden="1" customWidth="1"/>
  </cols>
  <sheetData>
    <row r="1" spans="1:24" ht="24.75" customHeight="1" x14ac:dyDescent="0.45">
      <c r="B1" s="1"/>
      <c r="C1" s="2"/>
      <c r="D1" s="3"/>
      <c r="E1" s="3"/>
      <c r="F1" s="3"/>
      <c r="G1" s="3"/>
      <c r="H1" s="3"/>
      <c r="I1" s="66" t="s">
        <v>37</v>
      </c>
      <c r="J1" s="67"/>
      <c r="K1" s="67"/>
      <c r="L1" s="67"/>
      <c r="M1" s="68"/>
      <c r="N1" s="68"/>
      <c r="O1" s="68"/>
      <c r="P1" s="67"/>
      <c r="Q1" s="67"/>
      <c r="R1" s="68"/>
      <c r="S1" s="67"/>
    </row>
    <row r="2" spans="1:24" ht="23.25" customHeight="1" x14ac:dyDescent="0.45">
      <c r="B2" s="1" t="s">
        <v>0</v>
      </c>
      <c r="C2" s="2"/>
      <c r="D2" s="3"/>
      <c r="E2" s="3"/>
      <c r="F2" s="3"/>
      <c r="G2" s="3"/>
      <c r="H2" s="3"/>
      <c r="I2" s="66" t="s">
        <v>38</v>
      </c>
      <c r="J2" s="67"/>
      <c r="K2" s="67"/>
      <c r="L2" s="67"/>
      <c r="M2" s="68"/>
      <c r="N2" s="68"/>
      <c r="O2" s="68"/>
      <c r="P2" s="67"/>
      <c r="Q2" s="67"/>
      <c r="R2" s="68"/>
      <c r="S2" s="67"/>
    </row>
    <row r="3" spans="1:24" ht="43.5" customHeight="1" x14ac:dyDescent="0.3">
      <c r="A3" s="3"/>
      <c r="B3" s="3"/>
      <c r="C3" s="3"/>
      <c r="D3" s="3"/>
      <c r="E3" s="3"/>
      <c r="F3" s="3"/>
      <c r="G3" s="3"/>
      <c r="H3" s="3"/>
      <c r="I3" s="69" t="s">
        <v>88</v>
      </c>
      <c r="J3" s="70"/>
      <c r="K3" s="70"/>
      <c r="L3" s="70"/>
      <c r="M3" s="71"/>
      <c r="N3" s="71"/>
      <c r="O3" s="71"/>
      <c r="P3" s="70"/>
      <c r="Q3" s="70"/>
      <c r="R3" s="71"/>
      <c r="S3" s="70"/>
    </row>
    <row r="4" spans="1:24" ht="15.75" customHeight="1" x14ac:dyDescent="0.25">
      <c r="A4" s="73" t="s">
        <v>79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4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4" ht="33.75" customHeight="1" x14ac:dyDescent="0.2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spans="1:24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4" ht="26.25" customHeight="1" x14ac:dyDescent="0.25">
      <c r="A8" s="63" t="s">
        <v>2</v>
      </c>
      <c r="B8" s="64" t="s">
        <v>3</v>
      </c>
      <c r="C8" s="63" t="s">
        <v>4</v>
      </c>
      <c r="D8" s="63" t="s">
        <v>5</v>
      </c>
      <c r="E8" s="63" t="s">
        <v>24</v>
      </c>
      <c r="F8" s="63" t="s">
        <v>6</v>
      </c>
      <c r="G8" s="63" t="s">
        <v>23</v>
      </c>
      <c r="H8" s="65" t="s">
        <v>22</v>
      </c>
      <c r="I8" s="65" t="s">
        <v>20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72" t="s">
        <v>19</v>
      </c>
      <c r="V8" s="72" t="s">
        <v>7</v>
      </c>
      <c r="W8" s="72" t="s">
        <v>8</v>
      </c>
    </row>
    <row r="9" spans="1:24" ht="39" customHeight="1" x14ac:dyDescent="0.25">
      <c r="A9" s="63"/>
      <c r="B9" s="64"/>
      <c r="C9" s="63"/>
      <c r="D9" s="63"/>
      <c r="E9" s="63"/>
      <c r="F9" s="63"/>
      <c r="G9" s="63"/>
      <c r="H9" s="65"/>
      <c r="I9" s="65" t="s">
        <v>26</v>
      </c>
      <c r="J9" s="65"/>
      <c r="K9" s="65"/>
      <c r="L9" s="65"/>
      <c r="M9" s="65"/>
      <c r="N9" s="65"/>
      <c r="O9" s="65"/>
      <c r="P9" s="65" t="s">
        <v>13</v>
      </c>
      <c r="Q9" s="65"/>
      <c r="R9" s="65"/>
      <c r="S9" s="65"/>
      <c r="T9" s="75" t="s">
        <v>21</v>
      </c>
      <c r="U9" s="72"/>
      <c r="V9" s="72"/>
      <c r="W9" s="72"/>
    </row>
    <row r="10" spans="1:24" ht="256.5" customHeight="1" x14ac:dyDescent="0.25">
      <c r="A10" s="63"/>
      <c r="B10" s="64"/>
      <c r="C10" s="63"/>
      <c r="D10" s="63"/>
      <c r="E10" s="63"/>
      <c r="F10" s="63"/>
      <c r="G10" s="63"/>
      <c r="H10" s="65"/>
      <c r="I10" s="44" t="s">
        <v>27</v>
      </c>
      <c r="J10" s="44" t="s">
        <v>29</v>
      </c>
      <c r="K10" s="44" t="s">
        <v>30</v>
      </c>
      <c r="L10" s="45" t="s">
        <v>40</v>
      </c>
      <c r="M10" s="45" t="s">
        <v>39</v>
      </c>
      <c r="N10" s="44" t="s">
        <v>33</v>
      </c>
      <c r="O10" s="44" t="s">
        <v>36</v>
      </c>
      <c r="P10" s="44" t="s">
        <v>14</v>
      </c>
      <c r="Q10" s="44" t="s">
        <v>71</v>
      </c>
      <c r="R10" s="44" t="s">
        <v>15</v>
      </c>
      <c r="S10" s="44" t="s">
        <v>78</v>
      </c>
      <c r="T10" s="75"/>
      <c r="U10" s="72"/>
      <c r="V10" s="72"/>
      <c r="W10" s="72"/>
    </row>
    <row r="11" spans="1:24" ht="31.5" customHeight="1" x14ac:dyDescent="0.25">
      <c r="A11" s="63"/>
      <c r="B11" s="64"/>
      <c r="C11" s="63"/>
      <c r="D11" s="63"/>
      <c r="E11" s="63"/>
      <c r="F11" s="63"/>
      <c r="G11" s="63"/>
      <c r="H11" s="65"/>
      <c r="I11" s="46" t="s">
        <v>28</v>
      </c>
      <c r="J11" s="46" t="s">
        <v>28</v>
      </c>
      <c r="K11" s="46" t="s">
        <v>31</v>
      </c>
      <c r="L11" s="46" t="s">
        <v>32</v>
      </c>
      <c r="M11" s="46" t="s">
        <v>32</v>
      </c>
      <c r="N11" s="46" t="s">
        <v>18</v>
      </c>
      <c r="O11" s="46" t="s">
        <v>35</v>
      </c>
      <c r="P11" s="47" t="s">
        <v>16</v>
      </c>
      <c r="Q11" s="47" t="s">
        <v>28</v>
      </c>
      <c r="R11" s="47" t="s">
        <v>28</v>
      </c>
      <c r="S11" s="47" t="s">
        <v>16</v>
      </c>
      <c r="T11" s="47" t="s">
        <v>57</v>
      </c>
      <c r="U11" s="47" t="s">
        <v>57</v>
      </c>
      <c r="V11" s="46" t="s">
        <v>10</v>
      </c>
      <c r="W11" s="72"/>
    </row>
    <row r="12" spans="1:24" ht="29.25" customHeight="1" x14ac:dyDescent="0.3">
      <c r="A12" s="6">
        <v>1</v>
      </c>
      <c r="B12" s="54" t="s">
        <v>124</v>
      </c>
      <c r="C12" s="54" t="s">
        <v>104</v>
      </c>
      <c r="D12" s="54" t="s">
        <v>113</v>
      </c>
      <c r="E12" s="54" t="s">
        <v>109</v>
      </c>
      <c r="F12" s="51"/>
      <c r="G12" s="55" t="s">
        <v>118</v>
      </c>
      <c r="H12" s="20" t="s">
        <v>122</v>
      </c>
      <c r="I12" s="9">
        <v>1.5</v>
      </c>
      <c r="J12" s="9">
        <v>1.5</v>
      </c>
      <c r="K12" s="9">
        <v>2</v>
      </c>
      <c r="L12" s="9">
        <v>10</v>
      </c>
      <c r="M12" s="9">
        <v>10</v>
      </c>
      <c r="N12" s="9">
        <v>3</v>
      </c>
      <c r="O12" s="9">
        <v>10</v>
      </c>
      <c r="P12" s="9">
        <v>1</v>
      </c>
      <c r="Q12" s="9">
        <v>1.5</v>
      </c>
      <c r="R12" s="9">
        <v>1.5</v>
      </c>
      <c r="S12" s="9">
        <v>1</v>
      </c>
      <c r="T12" s="9">
        <f t="shared" ref="T12:T16" si="0">SUM(I12:S12)</f>
        <v>43</v>
      </c>
      <c r="U12" s="9">
        <v>35.5</v>
      </c>
      <c r="V12" s="9">
        <f t="shared" ref="V12:V16" si="1">SUM(T12:U12)</f>
        <v>78.5</v>
      </c>
      <c r="W12" s="48">
        <f t="shared" ref="W12:W17" si="2">IF(AND(U12&gt;=30,T12&gt;0),RANK(V12,$V$12:$V$79),"/")</f>
        <v>4</v>
      </c>
      <c r="X12" s="4"/>
    </row>
    <row r="13" spans="1:24" ht="29.25" customHeight="1" x14ac:dyDescent="0.3">
      <c r="A13" s="6">
        <v>2</v>
      </c>
      <c r="B13" s="54" t="s">
        <v>125</v>
      </c>
      <c r="C13" s="54" t="s">
        <v>131</v>
      </c>
      <c r="D13" s="54" t="s">
        <v>108</v>
      </c>
      <c r="E13" s="54" t="s">
        <v>108</v>
      </c>
      <c r="F13" s="52"/>
      <c r="G13" s="55" t="s">
        <v>134</v>
      </c>
      <c r="H13" s="20" t="s">
        <v>122</v>
      </c>
      <c r="I13" s="13">
        <v>1.5</v>
      </c>
      <c r="J13" s="13">
        <v>1.5</v>
      </c>
      <c r="K13" s="13">
        <v>3</v>
      </c>
      <c r="L13" s="13">
        <v>11</v>
      </c>
      <c r="M13" s="13">
        <v>11</v>
      </c>
      <c r="N13" s="13">
        <v>4</v>
      </c>
      <c r="O13" s="13">
        <v>10</v>
      </c>
      <c r="P13" s="13">
        <v>1</v>
      </c>
      <c r="Q13" s="13">
        <v>1.5</v>
      </c>
      <c r="R13" s="13">
        <v>1.5</v>
      </c>
      <c r="S13" s="13">
        <v>1</v>
      </c>
      <c r="T13" s="9">
        <f t="shared" si="0"/>
        <v>47</v>
      </c>
      <c r="U13" s="9">
        <v>39</v>
      </c>
      <c r="V13" s="9">
        <f t="shared" si="1"/>
        <v>86</v>
      </c>
      <c r="W13" s="48">
        <f t="shared" si="2"/>
        <v>3</v>
      </c>
      <c r="X13" s="4"/>
    </row>
    <row r="14" spans="1:24" ht="29.25" customHeight="1" x14ac:dyDescent="0.3">
      <c r="A14" s="6">
        <v>3</v>
      </c>
      <c r="B14" s="54" t="s">
        <v>126</v>
      </c>
      <c r="C14" s="54" t="s">
        <v>132</v>
      </c>
      <c r="D14" s="54" t="s">
        <v>108</v>
      </c>
      <c r="E14" s="54" t="s">
        <v>108</v>
      </c>
      <c r="F14" s="52"/>
      <c r="G14" s="55" t="s">
        <v>135</v>
      </c>
      <c r="H14" s="20" t="s">
        <v>122</v>
      </c>
      <c r="I14" s="14">
        <v>1.5</v>
      </c>
      <c r="J14" s="14">
        <v>1.5</v>
      </c>
      <c r="K14" s="14">
        <v>3</v>
      </c>
      <c r="L14" s="14">
        <v>12</v>
      </c>
      <c r="M14" s="14">
        <v>12</v>
      </c>
      <c r="N14" s="14">
        <v>5</v>
      </c>
      <c r="O14" s="14">
        <v>10</v>
      </c>
      <c r="P14" s="14">
        <v>1</v>
      </c>
      <c r="Q14" s="14">
        <v>1.5</v>
      </c>
      <c r="R14" s="14">
        <v>1.5</v>
      </c>
      <c r="S14" s="14">
        <v>1</v>
      </c>
      <c r="T14" s="9">
        <f t="shared" si="0"/>
        <v>50</v>
      </c>
      <c r="U14" s="9">
        <v>44</v>
      </c>
      <c r="V14" s="9">
        <f t="shared" si="1"/>
        <v>94</v>
      </c>
      <c r="W14" s="48">
        <f t="shared" si="2"/>
        <v>1</v>
      </c>
      <c r="X14" s="4"/>
    </row>
    <row r="15" spans="1:24" ht="29.25" customHeight="1" x14ac:dyDescent="0.3">
      <c r="A15" s="6">
        <v>4</v>
      </c>
      <c r="B15" s="56" t="s">
        <v>127</v>
      </c>
      <c r="C15" s="57" t="s">
        <v>106</v>
      </c>
      <c r="D15" s="57" t="s">
        <v>110</v>
      </c>
      <c r="E15" s="57" t="s">
        <v>110</v>
      </c>
      <c r="F15" s="52"/>
      <c r="G15" s="55" t="s">
        <v>120</v>
      </c>
      <c r="H15" s="20" t="s">
        <v>122</v>
      </c>
      <c r="I15" s="13">
        <v>1.5</v>
      </c>
      <c r="J15" s="13">
        <v>1.5</v>
      </c>
      <c r="K15" s="13">
        <v>3</v>
      </c>
      <c r="L15" s="13">
        <v>11</v>
      </c>
      <c r="M15" s="13">
        <v>9</v>
      </c>
      <c r="N15" s="13">
        <v>3</v>
      </c>
      <c r="O15" s="13">
        <v>10</v>
      </c>
      <c r="P15" s="13">
        <v>1</v>
      </c>
      <c r="Q15" s="13">
        <v>1.5</v>
      </c>
      <c r="R15" s="13">
        <v>1.5</v>
      </c>
      <c r="S15" s="13">
        <v>1</v>
      </c>
      <c r="T15" s="9">
        <f t="shared" si="0"/>
        <v>44</v>
      </c>
      <c r="U15" s="9">
        <v>31</v>
      </c>
      <c r="V15" s="9">
        <f t="shared" si="1"/>
        <v>75</v>
      </c>
      <c r="W15" s="48">
        <f t="shared" si="2"/>
        <v>6</v>
      </c>
      <c r="X15" s="4"/>
    </row>
    <row r="16" spans="1:24" ht="29.25" customHeight="1" x14ac:dyDescent="0.3">
      <c r="A16" s="6">
        <v>5</v>
      </c>
      <c r="B16" s="56" t="s">
        <v>128</v>
      </c>
      <c r="C16" s="57" t="s">
        <v>106</v>
      </c>
      <c r="D16" s="57" t="s">
        <v>110</v>
      </c>
      <c r="E16" s="57" t="s">
        <v>110</v>
      </c>
      <c r="F16" s="53"/>
      <c r="G16" s="55" t="s">
        <v>120</v>
      </c>
      <c r="H16" s="20" t="s">
        <v>122</v>
      </c>
      <c r="I16" s="10">
        <v>1.5</v>
      </c>
      <c r="J16" s="10">
        <v>1.5</v>
      </c>
      <c r="K16" s="10">
        <v>3</v>
      </c>
      <c r="L16" s="10">
        <v>12</v>
      </c>
      <c r="M16" s="10">
        <v>11</v>
      </c>
      <c r="N16" s="10">
        <v>5</v>
      </c>
      <c r="O16" s="10">
        <v>10</v>
      </c>
      <c r="P16" s="10">
        <v>1</v>
      </c>
      <c r="Q16" s="10">
        <v>1.5</v>
      </c>
      <c r="R16" s="10">
        <v>1.5</v>
      </c>
      <c r="S16" s="10">
        <v>1</v>
      </c>
      <c r="T16" s="9">
        <f t="shared" si="0"/>
        <v>49</v>
      </c>
      <c r="U16" s="9">
        <v>26.5</v>
      </c>
      <c r="V16" s="9">
        <f t="shared" si="1"/>
        <v>75.5</v>
      </c>
      <c r="W16" s="48" t="str">
        <f t="shared" si="2"/>
        <v>/</v>
      </c>
      <c r="X16" s="4"/>
    </row>
    <row r="17" spans="1:23" s="4" customFormat="1" ht="30" customHeight="1" x14ac:dyDescent="0.3">
      <c r="A17" s="23">
        <v>8</v>
      </c>
      <c r="B17" s="24" t="s">
        <v>168</v>
      </c>
      <c r="C17" s="54" t="s">
        <v>132</v>
      </c>
      <c r="D17" s="54" t="s">
        <v>108</v>
      </c>
      <c r="E17" s="54" t="s">
        <v>108</v>
      </c>
      <c r="F17" s="24"/>
      <c r="G17" s="24" t="s">
        <v>135</v>
      </c>
      <c r="H17" s="24" t="s">
        <v>122</v>
      </c>
      <c r="I17" s="14">
        <v>1.5</v>
      </c>
      <c r="J17" s="14">
        <v>1.5</v>
      </c>
      <c r="K17" s="14">
        <v>3</v>
      </c>
      <c r="L17" s="14">
        <v>12</v>
      </c>
      <c r="M17" s="14">
        <v>12</v>
      </c>
      <c r="N17" s="14">
        <v>4</v>
      </c>
      <c r="O17" s="14">
        <v>10</v>
      </c>
      <c r="P17" s="14">
        <v>1</v>
      </c>
      <c r="Q17" s="14">
        <v>1.5</v>
      </c>
      <c r="R17" s="14">
        <v>1.5</v>
      </c>
      <c r="S17" s="14">
        <v>1</v>
      </c>
      <c r="T17" s="9">
        <f t="shared" ref="T17" si="3">SUM(I17:S17)</f>
        <v>49</v>
      </c>
      <c r="U17" s="9">
        <v>41</v>
      </c>
      <c r="V17" s="9">
        <f t="shared" ref="V17" si="4">SUM(T17:U17)</f>
        <v>90</v>
      </c>
      <c r="W17" s="48">
        <f t="shared" si="2"/>
        <v>2</v>
      </c>
    </row>
    <row r="18" spans="1:23" s="4" customFormat="1" ht="30" customHeight="1" x14ac:dyDescent="0.25">
      <c r="A18" s="23"/>
      <c r="B18" s="24"/>
      <c r="C18" s="24"/>
      <c r="D18" s="24"/>
      <c r="E18" s="24"/>
      <c r="F18" s="24"/>
      <c r="G18" s="24"/>
      <c r="H18" s="24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6"/>
      <c r="U18" s="30"/>
      <c r="V18" s="26"/>
      <c r="W18" s="28"/>
    </row>
    <row r="19" spans="1:23" s="4" customFormat="1" ht="30" customHeight="1" x14ac:dyDescent="0.25">
      <c r="A19" s="23"/>
      <c r="B19" s="24"/>
      <c r="C19" s="24"/>
      <c r="D19" s="24"/>
      <c r="E19" s="24"/>
      <c r="F19" s="24"/>
      <c r="G19" s="24"/>
      <c r="H19" s="24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26"/>
      <c r="U19" s="30"/>
      <c r="V19" s="26"/>
      <c r="W19" s="28"/>
    </row>
    <row r="20" spans="1:23" s="4" customFormat="1" ht="30" customHeight="1" x14ac:dyDescent="0.25">
      <c r="A20" s="23"/>
      <c r="B20" s="32"/>
      <c r="C20" s="33"/>
      <c r="D20" s="33"/>
      <c r="E20" s="33"/>
      <c r="F20" s="33"/>
      <c r="G20" s="33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26"/>
      <c r="U20" s="26"/>
      <c r="V20" s="26"/>
      <c r="W20" s="28"/>
    </row>
    <row r="21" spans="1:23" s="4" customFormat="1" ht="30" customHeight="1" x14ac:dyDescent="0.25">
      <c r="A21" s="23"/>
      <c r="B21" s="32"/>
      <c r="C21" s="33"/>
      <c r="D21" s="3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26"/>
      <c r="U21" s="26"/>
      <c r="V21" s="26"/>
      <c r="W21" s="28"/>
    </row>
    <row r="22" spans="1:23" s="4" customFormat="1" ht="30" customHeight="1" x14ac:dyDescent="0.25">
      <c r="A22" s="23"/>
      <c r="B22" s="32"/>
      <c r="C22" s="33"/>
      <c r="D22" s="33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26"/>
      <c r="U22" s="26"/>
      <c r="V22" s="26"/>
      <c r="W22" s="28"/>
    </row>
    <row r="23" spans="1:23" s="4" customFormat="1" ht="30" customHeight="1" x14ac:dyDescent="0.25">
      <c r="A23" s="23"/>
      <c r="B23" s="32"/>
      <c r="C23" s="33"/>
      <c r="D23" s="33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26"/>
      <c r="U23" s="26"/>
      <c r="V23" s="26"/>
      <c r="W23" s="28"/>
    </row>
    <row r="24" spans="1:23" s="4" customFormat="1" ht="30" customHeight="1" x14ac:dyDescent="0.25">
      <c r="A24" s="23"/>
      <c r="B24" s="32"/>
      <c r="C24" s="33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26"/>
      <c r="U24" s="26"/>
      <c r="V24" s="26"/>
      <c r="W24" s="28"/>
    </row>
    <row r="25" spans="1:23" s="4" customFormat="1" ht="30" customHeight="1" x14ac:dyDescent="0.25">
      <c r="A25" s="23"/>
      <c r="B25" s="32"/>
      <c r="C25" s="33"/>
      <c r="D25" s="33"/>
      <c r="E25" s="33"/>
      <c r="F25" s="33"/>
      <c r="G25" s="3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26"/>
      <c r="U25" s="26"/>
      <c r="V25" s="26"/>
      <c r="W25" s="28"/>
    </row>
    <row r="26" spans="1:23" s="4" customFormat="1" ht="30" customHeight="1" x14ac:dyDescent="0.25">
      <c r="A26" s="23"/>
      <c r="B26" s="32"/>
      <c r="C26" s="33"/>
      <c r="D26" s="33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26"/>
      <c r="U26" s="26"/>
      <c r="V26" s="26"/>
      <c r="W26" s="28"/>
    </row>
    <row r="27" spans="1:23" s="4" customFormat="1" ht="30" customHeight="1" x14ac:dyDescent="0.25">
      <c r="A27" s="23"/>
      <c r="B27" s="24"/>
      <c r="C27" s="24"/>
      <c r="D27" s="24"/>
      <c r="E27" s="24"/>
      <c r="F27" s="24"/>
      <c r="G27" s="24"/>
      <c r="H27" s="24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6"/>
      <c r="U27" s="30"/>
      <c r="V27" s="26"/>
      <c r="W27" s="28"/>
    </row>
    <row r="28" spans="1:23" s="4" customFormat="1" ht="30" customHeight="1" x14ac:dyDescent="0.25">
      <c r="A28" s="23"/>
      <c r="B28" s="35"/>
      <c r="C28" s="36"/>
      <c r="D28" s="36"/>
      <c r="E28" s="36"/>
      <c r="F28" s="36"/>
      <c r="G28" s="36"/>
      <c r="H28" s="2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8"/>
    </row>
    <row r="29" spans="1:23" s="4" customFormat="1" ht="30" customHeight="1" x14ac:dyDescent="0.25">
      <c r="A29" s="23"/>
      <c r="B29" s="35"/>
      <c r="C29" s="36"/>
      <c r="D29" s="36"/>
      <c r="E29" s="36"/>
      <c r="F29" s="36"/>
      <c r="G29" s="36"/>
      <c r="H29" s="2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8"/>
    </row>
    <row r="30" spans="1:23" s="4" customFormat="1" ht="30" customHeight="1" x14ac:dyDescent="0.25">
      <c r="A30" s="23"/>
      <c r="B30" s="35"/>
      <c r="C30" s="36"/>
      <c r="D30" s="36"/>
      <c r="E30" s="36"/>
      <c r="F30" s="36"/>
      <c r="G30" s="36"/>
      <c r="H30" s="24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8"/>
    </row>
    <row r="31" spans="1:23" s="4" customFormat="1" ht="30" customHeight="1" x14ac:dyDescent="0.25">
      <c r="A31" s="23"/>
      <c r="B31" s="35"/>
      <c r="C31" s="36"/>
      <c r="D31" s="36"/>
      <c r="E31" s="36"/>
      <c r="F31" s="36"/>
      <c r="G31" s="36"/>
      <c r="H31" s="24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8"/>
    </row>
    <row r="32" spans="1:23" s="4" customFormat="1" ht="30" customHeight="1" x14ac:dyDescent="0.25">
      <c r="A32" s="23"/>
      <c r="B32" s="37"/>
      <c r="C32" s="37"/>
      <c r="D32" s="37"/>
      <c r="E32" s="37"/>
      <c r="F32" s="37"/>
      <c r="G32" s="37"/>
      <c r="H32" s="33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26"/>
      <c r="U32" s="26"/>
      <c r="V32" s="26"/>
      <c r="W32" s="28"/>
    </row>
    <row r="33" spans="1:23" s="4" customFormat="1" ht="30" customHeight="1" x14ac:dyDescent="0.25">
      <c r="A33" s="23"/>
      <c r="B33" s="37"/>
      <c r="C33" s="37"/>
      <c r="D33" s="37"/>
      <c r="E33" s="37"/>
      <c r="F33" s="37"/>
      <c r="G33" s="37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26"/>
      <c r="U33" s="26"/>
      <c r="V33" s="26"/>
      <c r="W33" s="28"/>
    </row>
    <row r="34" spans="1:23" s="4" customFormat="1" ht="30" customHeight="1" x14ac:dyDescent="0.25">
      <c r="A34" s="23"/>
      <c r="B34" s="24"/>
      <c r="C34" s="24"/>
      <c r="D34" s="24"/>
      <c r="E34" s="24"/>
      <c r="F34" s="24"/>
      <c r="G34" s="24"/>
      <c r="H34" s="3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6"/>
      <c r="U34" s="30"/>
      <c r="V34" s="26"/>
      <c r="W34" s="28"/>
    </row>
    <row r="35" spans="1:23" s="4" customFormat="1" ht="30" customHeight="1" x14ac:dyDescent="0.25">
      <c r="A35" s="23"/>
      <c r="B35" s="24"/>
      <c r="C35" s="24"/>
      <c r="D35" s="24"/>
      <c r="E35" s="24"/>
      <c r="F35" s="24"/>
      <c r="G35" s="24"/>
      <c r="H35" s="24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6"/>
      <c r="U35" s="30"/>
      <c r="V35" s="26"/>
      <c r="W35" s="28"/>
    </row>
    <row r="36" spans="1:23" s="4" customFormat="1" ht="30" customHeight="1" x14ac:dyDescent="0.25">
      <c r="A36" s="23"/>
      <c r="B36" s="24"/>
      <c r="C36" s="24"/>
      <c r="D36" s="24"/>
      <c r="E36" s="24"/>
      <c r="F36" s="24"/>
      <c r="G36" s="24"/>
      <c r="H36" s="36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6"/>
      <c r="U36" s="30"/>
      <c r="V36" s="26"/>
      <c r="W36" s="28"/>
    </row>
    <row r="37" spans="1:23" s="4" customFormat="1" ht="30" customHeight="1" x14ac:dyDescent="0.25">
      <c r="A37" s="23"/>
      <c r="B37" s="33"/>
      <c r="C37" s="33"/>
      <c r="D37" s="33"/>
      <c r="E37" s="33"/>
      <c r="F37" s="33"/>
      <c r="G37" s="33"/>
      <c r="H37" s="33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40"/>
      <c r="U37" s="40"/>
      <c r="V37" s="40"/>
      <c r="W37" s="28"/>
    </row>
    <row r="38" spans="1:23" s="4" customFormat="1" ht="30" customHeight="1" x14ac:dyDescent="0.25">
      <c r="A38" s="23"/>
      <c r="B38" s="33"/>
      <c r="C38" s="33"/>
      <c r="D38" s="33"/>
      <c r="E38" s="33"/>
      <c r="F38" s="33"/>
      <c r="G38" s="33"/>
      <c r="H38" s="33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40"/>
      <c r="U38" s="40"/>
      <c r="V38" s="40"/>
      <c r="W38" s="28"/>
    </row>
    <row r="39" spans="1:23" s="4" customFormat="1" ht="30" customHeight="1" x14ac:dyDescent="0.25">
      <c r="A39" s="23"/>
      <c r="B39" s="33"/>
      <c r="C39" s="33"/>
      <c r="D39" s="33"/>
      <c r="E39" s="33"/>
      <c r="F39" s="33"/>
      <c r="G39" s="33"/>
      <c r="H39" s="3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40"/>
      <c r="U39" s="40"/>
      <c r="V39" s="40"/>
      <c r="W39" s="28"/>
    </row>
    <row r="40" spans="1:23" s="4" customFormat="1" ht="30" customHeight="1" x14ac:dyDescent="0.25">
      <c r="A40" s="23"/>
      <c r="B40" s="33"/>
      <c r="C40" s="33"/>
      <c r="D40" s="33"/>
      <c r="E40" s="33"/>
      <c r="F40" s="33"/>
      <c r="G40" s="33"/>
      <c r="H40" s="3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40"/>
      <c r="U40" s="40"/>
      <c r="V40" s="40"/>
      <c r="W40" s="28"/>
    </row>
    <row r="41" spans="1:23" s="4" customFormat="1" ht="30" customHeight="1" x14ac:dyDescent="0.25">
      <c r="A41" s="23"/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40"/>
      <c r="U41" s="40"/>
      <c r="V41" s="40"/>
      <c r="W41" s="28"/>
    </row>
    <row r="42" spans="1:23" s="4" customFormat="1" ht="30" customHeight="1" x14ac:dyDescent="0.25">
      <c r="A42" s="23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40"/>
      <c r="U42" s="40"/>
      <c r="V42" s="40"/>
      <c r="W42" s="28"/>
    </row>
    <row r="43" spans="1:23" s="4" customFormat="1" ht="30" customHeight="1" x14ac:dyDescent="0.25">
      <c r="A43" s="23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40"/>
      <c r="U43" s="40"/>
      <c r="V43" s="40"/>
      <c r="W43" s="28"/>
    </row>
    <row r="44" spans="1:23" s="4" customFormat="1" ht="30" customHeight="1" x14ac:dyDescent="0.25">
      <c r="A44" s="23"/>
      <c r="B44" s="33"/>
      <c r="C44" s="33"/>
      <c r="D44" s="33"/>
      <c r="E44" s="33"/>
      <c r="F44" s="33"/>
      <c r="G44" s="33"/>
      <c r="H44" s="33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40"/>
      <c r="U44" s="40"/>
      <c r="V44" s="40"/>
      <c r="W44" s="28"/>
    </row>
    <row r="45" spans="1:23" s="4" customFormat="1" ht="30" customHeight="1" x14ac:dyDescent="0.25">
      <c r="A45" s="23"/>
      <c r="B45" s="33"/>
      <c r="C45" s="33"/>
      <c r="D45" s="33"/>
      <c r="E45" s="33"/>
      <c r="F45" s="33"/>
      <c r="G45" s="33"/>
      <c r="H45" s="33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40"/>
      <c r="U45" s="40"/>
      <c r="V45" s="40"/>
      <c r="W45" s="28"/>
    </row>
    <row r="46" spans="1:23" s="4" customFormat="1" ht="30" customHeight="1" x14ac:dyDescent="0.25">
      <c r="A46" s="23"/>
      <c r="B46" s="33"/>
      <c r="C46" s="33"/>
      <c r="D46" s="33"/>
      <c r="E46" s="33"/>
      <c r="F46" s="33"/>
      <c r="G46" s="33"/>
      <c r="H46" s="33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40"/>
      <c r="U46" s="40"/>
      <c r="V46" s="40"/>
      <c r="W46" s="28"/>
    </row>
    <row r="47" spans="1:23" s="4" customFormat="1" ht="30" customHeight="1" x14ac:dyDescent="0.25">
      <c r="A47" s="23"/>
      <c r="B47" s="33"/>
      <c r="C47" s="33"/>
      <c r="D47" s="33"/>
      <c r="E47" s="33"/>
      <c r="F47" s="33"/>
      <c r="G47" s="33"/>
      <c r="H47" s="3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40"/>
      <c r="U47" s="40"/>
      <c r="V47" s="40"/>
      <c r="W47" s="28"/>
    </row>
    <row r="48" spans="1:23" s="4" customFormat="1" ht="30" customHeight="1" x14ac:dyDescent="0.25">
      <c r="A48" s="23"/>
      <c r="B48" s="33"/>
      <c r="C48" s="33"/>
      <c r="D48" s="33"/>
      <c r="E48" s="33"/>
      <c r="F48" s="33"/>
      <c r="G48" s="33"/>
      <c r="H48" s="33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40"/>
      <c r="U48" s="40"/>
      <c r="V48" s="40"/>
      <c r="W48" s="28"/>
    </row>
    <row r="49" spans="1:23" s="4" customFormat="1" ht="30" customHeight="1" x14ac:dyDescent="0.25">
      <c r="A49" s="23"/>
      <c r="B49" s="33"/>
      <c r="C49" s="33"/>
      <c r="D49" s="33"/>
      <c r="E49" s="33"/>
      <c r="F49" s="33"/>
      <c r="G49" s="33"/>
      <c r="H49" s="33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0"/>
      <c r="U49" s="40"/>
      <c r="V49" s="40"/>
      <c r="W49" s="28"/>
    </row>
    <row r="50" spans="1:23" s="4" customFormat="1" ht="30" customHeight="1" x14ac:dyDescent="0.25">
      <c r="A50" s="23"/>
      <c r="B50" s="33"/>
      <c r="C50" s="33"/>
      <c r="D50" s="33"/>
      <c r="E50" s="33"/>
      <c r="F50" s="33"/>
      <c r="G50" s="33"/>
      <c r="H50" s="33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40"/>
      <c r="U50" s="40"/>
      <c r="V50" s="40"/>
      <c r="W50" s="28"/>
    </row>
    <row r="51" spans="1:23" s="4" customFormat="1" ht="30" customHeight="1" x14ac:dyDescent="0.25">
      <c r="A51" s="23"/>
      <c r="B51" s="33"/>
      <c r="C51" s="33"/>
      <c r="D51" s="33"/>
      <c r="E51" s="33"/>
      <c r="F51" s="33"/>
      <c r="G51" s="33"/>
      <c r="H51" s="33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40"/>
      <c r="U51" s="40"/>
      <c r="V51" s="40"/>
      <c r="W51" s="28"/>
    </row>
    <row r="52" spans="1:23" s="4" customFormat="1" ht="30" customHeight="1" x14ac:dyDescent="0.25">
      <c r="A52" s="23"/>
      <c r="B52" s="33"/>
      <c r="C52" s="33"/>
      <c r="D52" s="33"/>
      <c r="E52" s="33"/>
      <c r="F52" s="33"/>
      <c r="G52" s="33"/>
      <c r="H52" s="3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40"/>
      <c r="U52" s="40"/>
      <c r="V52" s="40"/>
      <c r="W52" s="28"/>
    </row>
    <row r="53" spans="1:23" s="4" customFormat="1" ht="30" customHeight="1" x14ac:dyDescent="0.25">
      <c r="A53" s="23"/>
      <c r="B53" s="33"/>
      <c r="C53" s="33"/>
      <c r="D53" s="33"/>
      <c r="E53" s="33"/>
      <c r="F53" s="33"/>
      <c r="G53" s="33"/>
      <c r="H53" s="33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40"/>
      <c r="U53" s="40"/>
      <c r="V53" s="40"/>
      <c r="W53" s="28"/>
    </row>
    <row r="54" spans="1:23" s="4" customFormat="1" ht="30" customHeight="1" x14ac:dyDescent="0.25">
      <c r="A54" s="23"/>
      <c r="B54" s="33"/>
      <c r="C54" s="33"/>
      <c r="D54" s="33"/>
      <c r="E54" s="33"/>
      <c r="F54" s="33"/>
      <c r="G54" s="33"/>
      <c r="H54" s="33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40"/>
      <c r="U54" s="40"/>
      <c r="V54" s="40"/>
      <c r="W54" s="28"/>
    </row>
    <row r="55" spans="1:23" s="4" customFormat="1" ht="30" customHeight="1" x14ac:dyDescent="0.25">
      <c r="A55" s="23"/>
      <c r="B55" s="33"/>
      <c r="C55" s="33"/>
      <c r="D55" s="33"/>
      <c r="E55" s="33"/>
      <c r="F55" s="33"/>
      <c r="G55" s="33"/>
      <c r="H55" s="33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40"/>
      <c r="U55" s="40"/>
      <c r="V55" s="40"/>
      <c r="W55" s="28"/>
    </row>
    <row r="56" spans="1:23" s="4" customFormat="1" ht="30" customHeight="1" x14ac:dyDescent="0.25">
      <c r="A56" s="23"/>
      <c r="B56" s="33"/>
      <c r="C56" s="33"/>
      <c r="D56" s="33"/>
      <c r="E56" s="33"/>
      <c r="F56" s="33"/>
      <c r="G56" s="33"/>
      <c r="H56" s="33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40"/>
      <c r="U56" s="40"/>
      <c r="V56" s="40"/>
      <c r="W56" s="28"/>
    </row>
    <row r="57" spans="1:23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40"/>
      <c r="U57" s="40"/>
      <c r="V57" s="40"/>
      <c r="W57" s="28"/>
    </row>
    <row r="58" spans="1:23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40"/>
      <c r="U58" s="40"/>
      <c r="V58" s="40"/>
      <c r="W58" s="28"/>
    </row>
    <row r="59" spans="1:23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40"/>
      <c r="U59" s="40"/>
      <c r="V59" s="40"/>
      <c r="W59" s="28"/>
    </row>
    <row r="60" spans="1:23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40"/>
      <c r="U60" s="40"/>
      <c r="V60" s="40"/>
      <c r="W60" s="28"/>
    </row>
    <row r="61" spans="1:23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40"/>
      <c r="U61" s="40"/>
      <c r="V61" s="40"/>
      <c r="W61" s="28"/>
    </row>
    <row r="62" spans="1:23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40"/>
      <c r="U62" s="40"/>
      <c r="V62" s="40"/>
      <c r="W62" s="28"/>
    </row>
    <row r="63" spans="1:23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40"/>
      <c r="U63" s="40"/>
      <c r="V63" s="40"/>
      <c r="W63" s="28"/>
    </row>
    <row r="64" spans="1:23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40"/>
      <c r="U64" s="40"/>
      <c r="V64" s="40"/>
      <c r="W64" s="28"/>
    </row>
    <row r="65" spans="1:23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40"/>
      <c r="U65" s="40"/>
      <c r="V65" s="40"/>
      <c r="W65" s="28"/>
    </row>
    <row r="66" spans="1:23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40"/>
      <c r="U66" s="40"/>
      <c r="V66" s="40"/>
      <c r="W66" s="28"/>
    </row>
    <row r="67" spans="1:23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40"/>
      <c r="U67" s="40"/>
      <c r="V67" s="40"/>
      <c r="W67" s="28"/>
    </row>
    <row r="68" spans="1:23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40"/>
      <c r="U68" s="40"/>
      <c r="V68" s="40"/>
      <c r="W68" s="28"/>
    </row>
    <row r="69" spans="1:23" s="4" customFormat="1" ht="30" customHeight="1" x14ac:dyDescent="0.25">
      <c r="A69" s="23"/>
      <c r="B69" s="33"/>
      <c r="C69" s="33"/>
      <c r="D69" s="33"/>
      <c r="E69" s="33"/>
      <c r="F69" s="33"/>
      <c r="G69" s="33"/>
      <c r="H69" s="33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40"/>
      <c r="U69" s="40"/>
      <c r="V69" s="40"/>
      <c r="W69" s="28"/>
    </row>
    <row r="70" spans="1:23" s="4" customFormat="1" ht="30" customHeight="1" x14ac:dyDescent="0.25">
      <c r="A70" s="23"/>
      <c r="B70" s="33"/>
      <c r="C70" s="33"/>
      <c r="D70" s="33"/>
      <c r="E70" s="33"/>
      <c r="F70" s="33"/>
      <c r="G70" s="33"/>
      <c r="H70" s="33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40"/>
      <c r="U70" s="40"/>
      <c r="V70" s="40"/>
      <c r="W70" s="28"/>
    </row>
    <row r="71" spans="1:23" s="4" customFormat="1" ht="30" customHeight="1" x14ac:dyDescent="0.25">
      <c r="A71" s="23"/>
      <c r="T71" s="40"/>
      <c r="U71" s="40"/>
      <c r="V71" s="40"/>
      <c r="W71" s="28"/>
    </row>
    <row r="72" spans="1:23" s="4" customFormat="1" ht="15.75" customHeight="1" x14ac:dyDescent="0.25"/>
    <row r="73" spans="1:23" s="4" customFormat="1" ht="15.75" customHeight="1" x14ac:dyDescent="0.25"/>
    <row r="74" spans="1:23" s="4" customFormat="1" ht="15.75" customHeight="1" x14ac:dyDescent="0.25"/>
    <row r="75" spans="1:23" s="4" customFormat="1" ht="15.75" customHeight="1" x14ac:dyDescent="0.25"/>
    <row r="76" spans="1:23" s="4" customFormat="1" ht="15.75" customHeight="1" x14ac:dyDescent="0.25"/>
    <row r="77" spans="1:23" s="4" customFormat="1" ht="15.75" customHeight="1" x14ac:dyDescent="0.25"/>
    <row r="78" spans="1:23" s="4" customFormat="1" ht="15.75" customHeight="1" x14ac:dyDescent="0.25"/>
    <row r="79" spans="1:23" s="4" customFormat="1" ht="15.75" customHeight="1" x14ac:dyDescent="0.25"/>
    <row r="80" spans="1:23" s="4" customFormat="1" ht="15.75" customHeight="1" x14ac:dyDescent="0.25"/>
    <row r="81" s="4" customFormat="1" ht="15.75" customHeight="1" x14ac:dyDescent="0.25"/>
    <row r="82" s="4" customFormat="1" ht="15.75" customHeight="1" x14ac:dyDescent="0.25"/>
    <row r="83" s="4" customFormat="1" ht="15.75" customHeight="1" x14ac:dyDescent="0.25"/>
    <row r="84" s="4" customFormat="1" ht="15.75" customHeight="1" x14ac:dyDescent="0.25"/>
    <row r="85" s="4" customFormat="1" ht="15.75" customHeight="1" x14ac:dyDescent="0.25"/>
    <row r="86" s="4" customFormat="1" ht="15.75" customHeight="1" x14ac:dyDescent="0.25"/>
    <row r="87" s="4" customFormat="1" ht="15.75" customHeight="1" x14ac:dyDescent="0.25"/>
    <row r="88" s="4" customFormat="1" ht="15.75" customHeight="1" x14ac:dyDescent="0.25"/>
    <row r="89" s="4" customFormat="1" ht="15.75" customHeight="1" x14ac:dyDescent="0.25"/>
    <row r="90" s="4" customFormat="1" ht="15.75" customHeight="1" x14ac:dyDescent="0.25"/>
    <row r="91" s="4" customFormat="1" ht="15.75" customHeight="1" x14ac:dyDescent="0.25"/>
    <row r="92" s="4" customFormat="1" ht="15.75" customHeight="1" x14ac:dyDescent="0.25"/>
    <row r="93" s="4" customFormat="1" ht="15.75" customHeight="1" x14ac:dyDescent="0.25"/>
    <row r="94" s="4" customFormat="1" ht="15.75" customHeight="1" x14ac:dyDescent="0.25"/>
    <row r="95" s="4" customFormat="1" ht="15.75" customHeight="1" x14ac:dyDescent="0.25"/>
    <row r="96" s="4" customFormat="1" ht="15.75" customHeight="1" x14ac:dyDescent="0.25"/>
    <row r="97" s="4" customFormat="1" ht="15.75" customHeight="1" x14ac:dyDescent="0.25"/>
    <row r="98" s="4" customFormat="1" ht="15.75" customHeight="1" x14ac:dyDescent="0.25"/>
    <row r="99" s="4" customFormat="1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spans="2:8" ht="15.75" customHeight="1" x14ac:dyDescent="0.25"/>
    <row r="978" spans="2:8" ht="15.75" customHeight="1" x14ac:dyDescent="0.25"/>
    <row r="979" spans="2:8" ht="15.75" customHeight="1" x14ac:dyDescent="0.25"/>
    <row r="982" spans="2:8" ht="15" customHeight="1" x14ac:dyDescent="0.25">
      <c r="B982" s="5"/>
      <c r="C982" s="5"/>
      <c r="D982" s="5"/>
      <c r="E982" s="5"/>
      <c r="F982" s="5"/>
      <c r="G982" s="5"/>
      <c r="H982" s="5"/>
    </row>
    <row r="988" spans="2:8" ht="15" hidden="1" customHeight="1" x14ac:dyDescent="0.25"/>
    <row r="989" spans="2:8" ht="15" hidden="1" customHeight="1" x14ac:dyDescent="0.25"/>
    <row r="990" spans="2:8" ht="15" hidden="1" customHeight="1" x14ac:dyDescent="0.25"/>
    <row r="991" spans="2:8" ht="15" hidden="1" customHeight="1" x14ac:dyDescent="0.25"/>
    <row r="992" spans="2:8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</sheetData>
  <mergeCells count="20">
    <mergeCell ref="A8:A11"/>
    <mergeCell ref="B8:B11"/>
    <mergeCell ref="C8:C11"/>
    <mergeCell ref="D8:D11"/>
    <mergeCell ref="E8:E11"/>
    <mergeCell ref="I1:S1"/>
    <mergeCell ref="I2:S2"/>
    <mergeCell ref="I3:S3"/>
    <mergeCell ref="A4:W5"/>
    <mergeCell ref="A6:W6"/>
    <mergeCell ref="W8:W11"/>
    <mergeCell ref="I9:O9"/>
    <mergeCell ref="P9:S9"/>
    <mergeCell ref="T9:T10"/>
    <mergeCell ref="F8:F11"/>
    <mergeCell ref="G8:G11"/>
    <mergeCell ref="H8:H11"/>
    <mergeCell ref="I8:T8"/>
    <mergeCell ref="U8:U10"/>
    <mergeCell ref="V8:V10"/>
  </mergeCells>
  <conditionalFormatting sqref="U12:U17">
    <cfRule type="cellIs" dxfId="20" priority="2" operator="lessThan">
      <formula>35</formula>
    </cfRule>
  </conditionalFormatting>
  <conditionalFormatting sqref="U12:U71">
    <cfRule type="containsBlanks" dxfId="19" priority="1">
      <formula>LEN(TRIM(U12))=0</formula>
    </cfRule>
  </conditionalFormatting>
  <conditionalFormatting sqref="U18:U71">
    <cfRule type="cellIs" dxfId="18" priority="6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7" orientation="landscape" r:id="rId1"/>
  <headerFooter>
    <oddFooter>&amp;C&amp;"-,Bold"&amp;20&amp;D    &amp;T</oddFooter>
  </headerFooter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5"/>
  <sheetViews>
    <sheetView tabSelected="1" topLeftCell="A10" zoomScale="50" zoomScaleNormal="50" zoomScaleSheetLayoutView="85" workbookViewId="0">
      <selection activeCell="AA16" sqref="AA16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43.44140625" customWidth="1"/>
    <col min="4" max="6" width="31.6640625" customWidth="1"/>
    <col min="7" max="7" width="35.88671875" customWidth="1"/>
    <col min="8" max="8" width="13.33203125" customWidth="1"/>
    <col min="9" max="9" width="7.33203125" customWidth="1"/>
    <col min="10" max="10" width="8.109375" customWidth="1"/>
    <col min="11" max="11" width="7" customWidth="1"/>
    <col min="12" max="12" width="6.6640625" customWidth="1"/>
    <col min="13" max="13" width="8.44140625" customWidth="1"/>
    <col min="14" max="14" width="7.5546875" customWidth="1"/>
    <col min="15" max="15" width="9.6640625" customWidth="1"/>
    <col min="16" max="16" width="6.5546875" customWidth="1"/>
    <col min="17" max="18" width="7.5546875" customWidth="1"/>
    <col min="19" max="19" width="9.109375" customWidth="1"/>
    <col min="20" max="20" width="6.44140625" customWidth="1"/>
    <col min="21" max="21" width="6.88671875" customWidth="1"/>
    <col min="22" max="23" width="7.88671875" customWidth="1"/>
    <col min="24" max="25" width="12.5546875" hidden="1" customWidth="1"/>
  </cols>
  <sheetData>
    <row r="1" spans="1:24" ht="24.75" customHeight="1" x14ac:dyDescent="0.45">
      <c r="B1" s="1"/>
      <c r="C1" s="2"/>
      <c r="D1" s="3"/>
      <c r="E1" s="3"/>
      <c r="F1" s="3"/>
      <c r="G1" s="3"/>
      <c r="H1" s="3"/>
      <c r="I1" s="66" t="s">
        <v>37</v>
      </c>
      <c r="J1" s="67"/>
      <c r="K1" s="67"/>
      <c r="L1" s="67"/>
      <c r="M1" s="68"/>
      <c r="N1" s="68"/>
      <c r="O1" s="68"/>
      <c r="P1" s="67"/>
      <c r="Q1" s="67"/>
      <c r="R1" s="68"/>
      <c r="S1" s="67"/>
    </row>
    <row r="2" spans="1:24" ht="23.25" customHeight="1" x14ac:dyDescent="0.45">
      <c r="B2" s="1" t="s">
        <v>0</v>
      </c>
      <c r="C2" s="2"/>
      <c r="D2" s="3"/>
      <c r="E2" s="3"/>
      <c r="F2" s="3"/>
      <c r="G2" s="3"/>
      <c r="H2" s="3"/>
      <c r="I2" s="66" t="s">
        <v>38</v>
      </c>
      <c r="J2" s="67"/>
      <c r="K2" s="67"/>
      <c r="L2" s="67"/>
      <c r="M2" s="68"/>
      <c r="N2" s="68"/>
      <c r="O2" s="68"/>
      <c r="P2" s="67"/>
      <c r="Q2" s="67"/>
      <c r="R2" s="68"/>
      <c r="S2" s="67"/>
    </row>
    <row r="3" spans="1:24" ht="43.5" customHeight="1" x14ac:dyDescent="0.3">
      <c r="A3" s="3"/>
      <c r="B3" s="3"/>
      <c r="C3" s="3"/>
      <c r="D3" s="3"/>
      <c r="E3" s="3"/>
      <c r="F3" s="3"/>
      <c r="G3" s="3"/>
      <c r="H3" s="3"/>
      <c r="I3" s="69" t="s">
        <v>88</v>
      </c>
      <c r="J3" s="70"/>
      <c r="K3" s="70"/>
      <c r="L3" s="70"/>
      <c r="M3" s="71"/>
      <c r="N3" s="71"/>
      <c r="O3" s="71"/>
      <c r="P3" s="70"/>
      <c r="Q3" s="70"/>
      <c r="R3" s="71"/>
      <c r="S3" s="70"/>
    </row>
    <row r="4" spans="1:24" ht="15.75" customHeight="1" x14ac:dyDescent="0.25">
      <c r="A4" s="73" t="s">
        <v>80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4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4" ht="33.75" customHeight="1" x14ac:dyDescent="0.25">
      <c r="A6" s="74" t="s">
        <v>11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spans="1:24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4" ht="26.25" customHeight="1" x14ac:dyDescent="0.25">
      <c r="A8" s="63" t="s">
        <v>2</v>
      </c>
      <c r="B8" s="64" t="s">
        <v>3</v>
      </c>
      <c r="C8" s="63" t="s">
        <v>4</v>
      </c>
      <c r="D8" s="63" t="s">
        <v>5</v>
      </c>
      <c r="E8" s="63" t="s">
        <v>24</v>
      </c>
      <c r="F8" s="63" t="s">
        <v>6</v>
      </c>
      <c r="G8" s="63" t="s">
        <v>23</v>
      </c>
      <c r="H8" s="65" t="s">
        <v>22</v>
      </c>
      <c r="I8" s="65" t="s">
        <v>20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72" t="s">
        <v>19</v>
      </c>
      <c r="V8" s="72" t="s">
        <v>7</v>
      </c>
      <c r="W8" s="72" t="s">
        <v>8</v>
      </c>
    </row>
    <row r="9" spans="1:24" ht="39" customHeight="1" x14ac:dyDescent="0.25">
      <c r="A9" s="63"/>
      <c r="B9" s="64"/>
      <c r="C9" s="63"/>
      <c r="D9" s="63"/>
      <c r="E9" s="63"/>
      <c r="F9" s="63"/>
      <c r="G9" s="63"/>
      <c r="H9" s="65"/>
      <c r="I9" s="65" t="s">
        <v>26</v>
      </c>
      <c r="J9" s="65"/>
      <c r="K9" s="65"/>
      <c r="L9" s="65"/>
      <c r="M9" s="65"/>
      <c r="N9" s="65"/>
      <c r="O9" s="65"/>
      <c r="P9" s="65" t="s">
        <v>13</v>
      </c>
      <c r="Q9" s="65"/>
      <c r="R9" s="65"/>
      <c r="S9" s="65"/>
      <c r="T9" s="75" t="s">
        <v>21</v>
      </c>
      <c r="U9" s="72"/>
      <c r="V9" s="72"/>
      <c r="W9" s="72"/>
    </row>
    <row r="10" spans="1:24" ht="256.5" customHeight="1" x14ac:dyDescent="0.25">
      <c r="A10" s="63"/>
      <c r="B10" s="64"/>
      <c r="C10" s="63"/>
      <c r="D10" s="63"/>
      <c r="E10" s="63"/>
      <c r="F10" s="63"/>
      <c r="G10" s="63"/>
      <c r="H10" s="65"/>
      <c r="I10" s="44" t="s">
        <v>27</v>
      </c>
      <c r="J10" s="44" t="s">
        <v>29</v>
      </c>
      <c r="K10" s="44" t="s">
        <v>30</v>
      </c>
      <c r="L10" s="44" t="s">
        <v>41</v>
      </c>
      <c r="M10" s="45" t="s">
        <v>42</v>
      </c>
      <c r="N10" s="44" t="s">
        <v>43</v>
      </c>
      <c r="O10" s="44" t="s">
        <v>36</v>
      </c>
      <c r="P10" s="44" t="s">
        <v>14</v>
      </c>
      <c r="Q10" s="44" t="s">
        <v>71</v>
      </c>
      <c r="R10" s="44" t="s">
        <v>15</v>
      </c>
      <c r="S10" s="44" t="s">
        <v>78</v>
      </c>
      <c r="T10" s="75"/>
      <c r="U10" s="72"/>
      <c r="V10" s="72"/>
      <c r="W10" s="72"/>
    </row>
    <row r="11" spans="1:24" ht="31.5" customHeight="1" x14ac:dyDescent="0.25">
      <c r="A11" s="63"/>
      <c r="B11" s="64"/>
      <c r="C11" s="63"/>
      <c r="D11" s="63"/>
      <c r="E11" s="63"/>
      <c r="F11" s="63"/>
      <c r="G11" s="63"/>
      <c r="H11" s="65"/>
      <c r="I11" s="46" t="s">
        <v>28</v>
      </c>
      <c r="J11" s="46" t="s">
        <v>28</v>
      </c>
      <c r="K11" s="46" t="s">
        <v>31</v>
      </c>
      <c r="L11" s="46" t="s">
        <v>32</v>
      </c>
      <c r="M11" s="46" t="s">
        <v>32</v>
      </c>
      <c r="N11" s="46" t="s">
        <v>18</v>
      </c>
      <c r="O11" s="46" t="s">
        <v>35</v>
      </c>
      <c r="P11" s="47" t="s">
        <v>16</v>
      </c>
      <c r="Q11" s="47" t="s">
        <v>28</v>
      </c>
      <c r="R11" s="47" t="s">
        <v>28</v>
      </c>
      <c r="S11" s="47" t="s">
        <v>16</v>
      </c>
      <c r="T11" s="47" t="s">
        <v>57</v>
      </c>
      <c r="U11" s="47" t="s">
        <v>57</v>
      </c>
      <c r="V11" s="46" t="s">
        <v>10</v>
      </c>
      <c r="W11" s="72"/>
    </row>
    <row r="12" spans="1:24" ht="29.25" customHeight="1" x14ac:dyDescent="0.25">
      <c r="A12" s="6">
        <v>1</v>
      </c>
      <c r="B12" s="19" t="s">
        <v>138</v>
      </c>
      <c r="C12" s="19" t="s">
        <v>104</v>
      </c>
      <c r="D12" s="19" t="s">
        <v>113</v>
      </c>
      <c r="E12" s="19" t="s">
        <v>109</v>
      </c>
      <c r="F12" s="19"/>
      <c r="G12" s="19" t="s">
        <v>118</v>
      </c>
      <c r="H12" s="20"/>
      <c r="I12" s="9">
        <v>1.5</v>
      </c>
      <c r="J12" s="9">
        <v>1.5</v>
      </c>
      <c r="K12" s="9">
        <v>2.5</v>
      </c>
      <c r="L12" s="9">
        <v>4</v>
      </c>
      <c r="M12" s="9">
        <v>4</v>
      </c>
      <c r="N12" s="9">
        <v>5</v>
      </c>
      <c r="O12" s="9">
        <v>5</v>
      </c>
      <c r="P12" s="9">
        <v>1</v>
      </c>
      <c r="Q12" s="9">
        <v>1.5</v>
      </c>
      <c r="R12" s="9">
        <v>1.5</v>
      </c>
      <c r="S12" s="9">
        <v>1</v>
      </c>
      <c r="T12" s="62">
        <f t="shared" ref="T12:T17" si="0">SUM(I12:S12)</f>
        <v>28.5</v>
      </c>
      <c r="U12" s="9">
        <v>12</v>
      </c>
      <c r="V12" s="9">
        <f t="shared" ref="V12:V17" si="1">SUM(T12:U12)</f>
        <v>40.5</v>
      </c>
      <c r="W12" s="48" t="str">
        <f t="shared" ref="W12:W18" si="2">IF(AND(U12&gt;=30,T12&gt;0),RANK(V12,$V$12:$V$80),"/")</f>
        <v>/</v>
      </c>
      <c r="X12" s="4"/>
    </row>
    <row r="13" spans="1:24" ht="29.25" customHeight="1" x14ac:dyDescent="0.25">
      <c r="A13" s="6">
        <v>2</v>
      </c>
      <c r="B13" s="16" t="s">
        <v>141</v>
      </c>
      <c r="C13" s="17" t="s">
        <v>154</v>
      </c>
      <c r="D13" s="17" t="s">
        <v>108</v>
      </c>
      <c r="E13" s="17" t="s">
        <v>108</v>
      </c>
      <c r="F13" s="17"/>
      <c r="G13" s="17" t="s">
        <v>158</v>
      </c>
      <c r="H13" s="20"/>
      <c r="I13" s="14">
        <v>1.5</v>
      </c>
      <c r="J13" s="14">
        <v>1.5</v>
      </c>
      <c r="K13" s="14">
        <v>3</v>
      </c>
      <c r="L13" s="14">
        <v>12</v>
      </c>
      <c r="M13" s="14">
        <v>12</v>
      </c>
      <c r="N13" s="14">
        <v>5</v>
      </c>
      <c r="O13" s="14">
        <v>10</v>
      </c>
      <c r="P13" s="14">
        <v>1</v>
      </c>
      <c r="Q13" s="14">
        <v>1.5</v>
      </c>
      <c r="R13" s="14">
        <v>1.5</v>
      </c>
      <c r="S13" s="14">
        <v>1</v>
      </c>
      <c r="T13" s="62">
        <f t="shared" si="0"/>
        <v>50</v>
      </c>
      <c r="U13" s="9">
        <v>27.5</v>
      </c>
      <c r="V13" s="9">
        <f t="shared" si="1"/>
        <v>77.5</v>
      </c>
      <c r="W13" s="48">
        <v>2</v>
      </c>
      <c r="X13" s="4"/>
    </row>
    <row r="14" spans="1:24" ht="29.25" customHeight="1" x14ac:dyDescent="0.25">
      <c r="A14" s="6">
        <v>3</v>
      </c>
      <c r="B14" s="16" t="s">
        <v>142</v>
      </c>
      <c r="C14" s="17" t="s">
        <v>154</v>
      </c>
      <c r="D14" s="17" t="s">
        <v>108</v>
      </c>
      <c r="E14" s="17" t="s">
        <v>108</v>
      </c>
      <c r="F14" s="17"/>
      <c r="G14" s="17" t="s">
        <v>158</v>
      </c>
      <c r="H14" s="20"/>
      <c r="I14" s="13">
        <v>1.5</v>
      </c>
      <c r="J14" s="13">
        <v>1.5</v>
      </c>
      <c r="K14" s="13">
        <v>3</v>
      </c>
      <c r="L14" s="13">
        <v>12</v>
      </c>
      <c r="M14" s="13">
        <v>12</v>
      </c>
      <c r="N14" s="13">
        <v>5</v>
      </c>
      <c r="O14" s="13">
        <v>10</v>
      </c>
      <c r="P14" s="13">
        <v>1</v>
      </c>
      <c r="Q14" s="13">
        <v>1.5</v>
      </c>
      <c r="R14" s="13">
        <v>1.5</v>
      </c>
      <c r="S14" s="13">
        <v>1</v>
      </c>
      <c r="T14" s="62">
        <f t="shared" si="0"/>
        <v>50</v>
      </c>
      <c r="U14" s="9">
        <v>29</v>
      </c>
      <c r="V14" s="9">
        <f t="shared" si="1"/>
        <v>79</v>
      </c>
      <c r="W14" s="48">
        <v>1</v>
      </c>
      <c r="X14" s="4"/>
    </row>
    <row r="15" spans="1:24" ht="29.25" customHeight="1" x14ac:dyDescent="0.25">
      <c r="A15" s="6">
        <v>5</v>
      </c>
      <c r="B15" s="7" t="s">
        <v>148</v>
      </c>
      <c r="C15" s="7" t="s">
        <v>156</v>
      </c>
      <c r="D15" s="7" t="s">
        <v>108</v>
      </c>
      <c r="E15" s="7" t="s">
        <v>108</v>
      </c>
      <c r="F15" s="7"/>
      <c r="G15" s="7" t="s">
        <v>161</v>
      </c>
      <c r="H15" s="7"/>
      <c r="I15" s="8">
        <v>1.5</v>
      </c>
      <c r="J15" s="8">
        <v>1.5</v>
      </c>
      <c r="K15" s="8">
        <v>2.5</v>
      </c>
      <c r="L15" s="8">
        <v>4</v>
      </c>
      <c r="M15" s="8">
        <v>6</v>
      </c>
      <c r="N15" s="8">
        <v>5</v>
      </c>
      <c r="O15" s="8">
        <v>5</v>
      </c>
      <c r="P15" s="8">
        <v>1</v>
      </c>
      <c r="Q15" s="8">
        <v>1.5</v>
      </c>
      <c r="R15" s="8">
        <v>1.5</v>
      </c>
      <c r="S15" s="8">
        <v>1</v>
      </c>
      <c r="T15" s="62">
        <f t="shared" si="0"/>
        <v>30.5</v>
      </c>
      <c r="U15" s="9">
        <v>24</v>
      </c>
      <c r="V15" s="9">
        <f t="shared" si="1"/>
        <v>54.5</v>
      </c>
      <c r="W15" s="48" t="str">
        <f t="shared" si="2"/>
        <v>/</v>
      </c>
      <c r="X15" s="4"/>
    </row>
    <row r="16" spans="1:24" ht="29.25" customHeight="1" x14ac:dyDescent="0.25">
      <c r="A16" s="6">
        <v>6</v>
      </c>
      <c r="B16" s="21" t="s">
        <v>152</v>
      </c>
      <c r="C16" s="20" t="s">
        <v>133</v>
      </c>
      <c r="D16" s="20" t="s">
        <v>110</v>
      </c>
      <c r="E16" s="20" t="s">
        <v>110</v>
      </c>
      <c r="F16" s="20"/>
      <c r="G16" s="20" t="s">
        <v>136</v>
      </c>
      <c r="H16" s="2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62">
        <f t="shared" si="0"/>
        <v>0</v>
      </c>
      <c r="U16" s="9"/>
      <c r="V16" s="9">
        <f t="shared" si="1"/>
        <v>0</v>
      </c>
      <c r="W16" s="48" t="str">
        <f t="shared" si="2"/>
        <v>/</v>
      </c>
      <c r="X16" s="4"/>
    </row>
    <row r="17" spans="1:24" ht="29.25" customHeight="1" x14ac:dyDescent="0.25">
      <c r="A17" s="6">
        <v>7</v>
      </c>
      <c r="B17" s="7" t="s">
        <v>153</v>
      </c>
      <c r="C17" s="7" t="s">
        <v>133</v>
      </c>
      <c r="D17" s="7" t="s">
        <v>110</v>
      </c>
      <c r="E17" s="7" t="s">
        <v>110</v>
      </c>
      <c r="F17" s="7"/>
      <c r="G17" s="7" t="s">
        <v>136</v>
      </c>
      <c r="H17" s="49"/>
      <c r="I17" s="18">
        <v>1.5</v>
      </c>
      <c r="J17" s="18">
        <v>1.5</v>
      </c>
      <c r="K17" s="18">
        <v>3</v>
      </c>
      <c r="L17" s="18">
        <v>12</v>
      </c>
      <c r="M17" s="18">
        <v>12</v>
      </c>
      <c r="N17" s="18">
        <v>5</v>
      </c>
      <c r="O17" s="18">
        <v>10</v>
      </c>
      <c r="P17" s="18">
        <v>1</v>
      </c>
      <c r="Q17" s="18">
        <v>1.5</v>
      </c>
      <c r="R17" s="18">
        <v>1.5</v>
      </c>
      <c r="S17" s="18">
        <v>1</v>
      </c>
      <c r="T17" s="62">
        <f t="shared" si="0"/>
        <v>50</v>
      </c>
      <c r="U17" s="9">
        <v>14</v>
      </c>
      <c r="V17" s="9">
        <f t="shared" si="1"/>
        <v>64</v>
      </c>
      <c r="W17" s="48" t="str">
        <f t="shared" si="2"/>
        <v>/</v>
      </c>
      <c r="X17" s="4"/>
    </row>
    <row r="18" spans="1:24" s="4" customFormat="1" ht="30" customHeight="1" x14ac:dyDescent="0.25">
      <c r="A18" s="23">
        <v>8</v>
      </c>
      <c r="B18" s="24" t="s">
        <v>169</v>
      </c>
      <c r="C18" s="24" t="s">
        <v>170</v>
      </c>
      <c r="D18" s="7" t="s">
        <v>110</v>
      </c>
      <c r="E18" s="7" t="s">
        <v>110</v>
      </c>
      <c r="F18" s="24"/>
      <c r="G18" s="24" t="s">
        <v>171</v>
      </c>
      <c r="H18" s="49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62">
        <f t="shared" ref="T18" si="3">SUM(I18:S18)</f>
        <v>0</v>
      </c>
      <c r="U18" s="9"/>
      <c r="V18" s="9">
        <f t="shared" ref="V18" si="4">SUM(T18:U18)</f>
        <v>0</v>
      </c>
      <c r="W18" s="48" t="str">
        <f t="shared" si="2"/>
        <v>/</v>
      </c>
    </row>
    <row r="19" spans="1:24" s="4" customFormat="1" ht="30" customHeight="1" x14ac:dyDescent="0.25">
      <c r="A19" s="23"/>
      <c r="B19" s="24"/>
      <c r="C19" s="24"/>
      <c r="D19" s="24"/>
      <c r="E19" s="24"/>
      <c r="F19" s="24"/>
      <c r="G19" s="24"/>
      <c r="H19" s="24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6"/>
      <c r="U19" s="30"/>
      <c r="V19" s="26"/>
      <c r="W19" s="28"/>
    </row>
    <row r="20" spans="1:24" s="4" customFormat="1" ht="30" customHeight="1" x14ac:dyDescent="0.25">
      <c r="A20" s="23"/>
      <c r="B20" s="24"/>
      <c r="C20" s="24"/>
      <c r="D20" s="24"/>
      <c r="E20" s="24"/>
      <c r="F20" s="24"/>
      <c r="G20" s="24"/>
      <c r="H20" s="24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6"/>
      <c r="U20" s="30"/>
      <c r="V20" s="26"/>
      <c r="W20" s="28"/>
    </row>
    <row r="21" spans="1:24" s="4" customFormat="1" ht="30" customHeight="1" x14ac:dyDescent="0.25">
      <c r="A21" s="23"/>
      <c r="B21" s="32"/>
      <c r="C21" s="33"/>
      <c r="D21" s="3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26"/>
      <c r="U21" s="26"/>
      <c r="V21" s="26"/>
      <c r="W21" s="28"/>
    </row>
    <row r="22" spans="1:24" s="4" customFormat="1" ht="30" customHeight="1" x14ac:dyDescent="0.25">
      <c r="A22" s="23"/>
      <c r="B22" s="32"/>
      <c r="C22" s="33"/>
      <c r="D22" s="33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26"/>
      <c r="U22" s="26"/>
      <c r="V22" s="26"/>
      <c r="W22" s="28"/>
    </row>
    <row r="23" spans="1:24" s="4" customFormat="1" ht="30" customHeight="1" x14ac:dyDescent="0.25">
      <c r="A23" s="23"/>
      <c r="B23" s="32"/>
      <c r="C23" s="33"/>
      <c r="D23" s="33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26"/>
      <c r="U23" s="26"/>
      <c r="V23" s="26"/>
      <c r="W23" s="28"/>
    </row>
    <row r="24" spans="1:24" s="4" customFormat="1" ht="30" customHeight="1" x14ac:dyDescent="0.25">
      <c r="A24" s="23"/>
      <c r="B24" s="32"/>
      <c r="C24" s="33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26"/>
      <c r="U24" s="26"/>
      <c r="V24" s="26"/>
      <c r="W24" s="28"/>
    </row>
    <row r="25" spans="1:24" s="4" customFormat="1" ht="30" customHeight="1" x14ac:dyDescent="0.25">
      <c r="A25" s="23"/>
      <c r="B25" s="32"/>
      <c r="C25" s="33"/>
      <c r="D25" s="33"/>
      <c r="E25" s="33"/>
      <c r="F25" s="33"/>
      <c r="G25" s="3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26"/>
      <c r="U25" s="26"/>
      <c r="V25" s="26"/>
      <c r="W25" s="28"/>
    </row>
    <row r="26" spans="1:24" s="4" customFormat="1" ht="30" customHeight="1" x14ac:dyDescent="0.25">
      <c r="A26" s="23"/>
      <c r="B26" s="32"/>
      <c r="C26" s="33"/>
      <c r="D26" s="33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26"/>
      <c r="U26" s="26"/>
      <c r="V26" s="26"/>
      <c r="W26" s="28"/>
    </row>
    <row r="27" spans="1:24" s="4" customFormat="1" ht="30" customHeight="1" x14ac:dyDescent="0.25">
      <c r="A27" s="23"/>
      <c r="B27" s="32"/>
      <c r="C27" s="33"/>
      <c r="D27" s="33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26"/>
      <c r="U27" s="26"/>
      <c r="V27" s="26"/>
      <c r="W27" s="28"/>
    </row>
    <row r="28" spans="1:24" s="4" customFormat="1" ht="30" customHeight="1" x14ac:dyDescent="0.25">
      <c r="A28" s="23"/>
      <c r="B28" s="24"/>
      <c r="C28" s="24"/>
      <c r="D28" s="24"/>
      <c r="E28" s="24"/>
      <c r="F28" s="24"/>
      <c r="G28" s="24"/>
      <c r="H28" s="24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6"/>
      <c r="U28" s="30"/>
      <c r="V28" s="26"/>
      <c r="W28" s="28"/>
    </row>
    <row r="29" spans="1:24" s="4" customFormat="1" ht="30" customHeight="1" x14ac:dyDescent="0.25">
      <c r="A29" s="23"/>
      <c r="B29" s="35"/>
      <c r="C29" s="36"/>
      <c r="D29" s="36"/>
      <c r="E29" s="36"/>
      <c r="F29" s="36"/>
      <c r="G29" s="36"/>
      <c r="H29" s="2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8"/>
    </row>
    <row r="30" spans="1:24" s="4" customFormat="1" ht="30" customHeight="1" x14ac:dyDescent="0.25">
      <c r="A30" s="23"/>
      <c r="B30" s="35"/>
      <c r="C30" s="36"/>
      <c r="D30" s="36"/>
      <c r="E30" s="36"/>
      <c r="F30" s="36"/>
      <c r="G30" s="36"/>
      <c r="H30" s="24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8"/>
    </row>
    <row r="31" spans="1:24" s="4" customFormat="1" ht="30" customHeight="1" x14ac:dyDescent="0.25">
      <c r="A31" s="23"/>
      <c r="B31" s="35"/>
      <c r="C31" s="36"/>
      <c r="D31" s="36"/>
      <c r="E31" s="36"/>
      <c r="F31" s="36"/>
      <c r="G31" s="36"/>
      <c r="H31" s="24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8"/>
    </row>
    <row r="32" spans="1:24" s="4" customFormat="1" ht="30" customHeight="1" x14ac:dyDescent="0.25">
      <c r="A32" s="23"/>
      <c r="B32" s="35"/>
      <c r="C32" s="36"/>
      <c r="D32" s="36"/>
      <c r="E32" s="36"/>
      <c r="F32" s="36"/>
      <c r="G32" s="36"/>
      <c r="H32" s="24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8"/>
    </row>
    <row r="33" spans="1:23" s="4" customFormat="1" ht="30" customHeight="1" x14ac:dyDescent="0.25">
      <c r="A33" s="23"/>
      <c r="B33" s="37"/>
      <c r="C33" s="37"/>
      <c r="D33" s="37"/>
      <c r="E33" s="37"/>
      <c r="F33" s="37"/>
      <c r="G33" s="37"/>
      <c r="H33" s="33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26"/>
      <c r="U33" s="26"/>
      <c r="V33" s="26"/>
      <c r="W33" s="28"/>
    </row>
    <row r="34" spans="1:23" s="4" customFormat="1" ht="30" customHeight="1" x14ac:dyDescent="0.25">
      <c r="A34" s="23"/>
      <c r="B34" s="37"/>
      <c r="C34" s="37"/>
      <c r="D34" s="37"/>
      <c r="E34" s="37"/>
      <c r="F34" s="37"/>
      <c r="G34" s="37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26"/>
      <c r="U34" s="26"/>
      <c r="V34" s="26"/>
      <c r="W34" s="28"/>
    </row>
    <row r="35" spans="1:23" s="4" customFormat="1" ht="30" customHeight="1" x14ac:dyDescent="0.25">
      <c r="A35" s="23"/>
      <c r="B35" s="24"/>
      <c r="C35" s="24"/>
      <c r="D35" s="24"/>
      <c r="E35" s="24"/>
      <c r="F35" s="24"/>
      <c r="G35" s="24"/>
      <c r="H35" s="39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6"/>
      <c r="U35" s="30"/>
      <c r="V35" s="26"/>
      <c r="W35" s="28"/>
    </row>
    <row r="36" spans="1:23" s="4" customFormat="1" ht="30" customHeight="1" x14ac:dyDescent="0.25">
      <c r="A36" s="23"/>
      <c r="B36" s="24"/>
      <c r="C36" s="24"/>
      <c r="D36" s="24"/>
      <c r="E36" s="24"/>
      <c r="F36" s="24"/>
      <c r="G36" s="24"/>
      <c r="H36" s="24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6"/>
      <c r="U36" s="30"/>
      <c r="V36" s="26"/>
      <c r="W36" s="28"/>
    </row>
    <row r="37" spans="1:23" s="4" customFormat="1" ht="30" customHeight="1" x14ac:dyDescent="0.25">
      <c r="A37" s="23"/>
      <c r="B37" s="24"/>
      <c r="C37" s="24"/>
      <c r="D37" s="24"/>
      <c r="E37" s="24"/>
      <c r="F37" s="24"/>
      <c r="G37" s="24"/>
      <c r="H37" s="36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6"/>
      <c r="U37" s="30"/>
      <c r="V37" s="26"/>
      <c r="W37" s="28"/>
    </row>
    <row r="38" spans="1:23" s="4" customFormat="1" ht="30" customHeight="1" x14ac:dyDescent="0.25">
      <c r="A38" s="23"/>
      <c r="B38" s="33"/>
      <c r="C38" s="33"/>
      <c r="D38" s="33"/>
      <c r="E38" s="33"/>
      <c r="F38" s="33"/>
      <c r="G38" s="33"/>
      <c r="H38" s="33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40"/>
      <c r="U38" s="40"/>
      <c r="V38" s="40"/>
      <c r="W38" s="28"/>
    </row>
    <row r="39" spans="1:23" s="4" customFormat="1" ht="30" customHeight="1" x14ac:dyDescent="0.25">
      <c r="A39" s="23"/>
      <c r="B39" s="33"/>
      <c r="C39" s="33"/>
      <c r="D39" s="33"/>
      <c r="E39" s="33"/>
      <c r="F39" s="33"/>
      <c r="G39" s="33"/>
      <c r="H39" s="3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40"/>
      <c r="U39" s="40"/>
      <c r="V39" s="40"/>
      <c r="W39" s="28"/>
    </row>
    <row r="40" spans="1:23" s="4" customFormat="1" ht="30" customHeight="1" x14ac:dyDescent="0.25">
      <c r="A40" s="23"/>
      <c r="B40" s="33"/>
      <c r="C40" s="33"/>
      <c r="D40" s="33"/>
      <c r="E40" s="33"/>
      <c r="F40" s="33"/>
      <c r="G40" s="33"/>
      <c r="H40" s="3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40"/>
      <c r="U40" s="40"/>
      <c r="V40" s="40"/>
      <c r="W40" s="28"/>
    </row>
    <row r="41" spans="1:23" s="4" customFormat="1" ht="30" customHeight="1" x14ac:dyDescent="0.25">
      <c r="A41" s="23"/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40"/>
      <c r="U41" s="40"/>
      <c r="V41" s="40"/>
      <c r="W41" s="28"/>
    </row>
    <row r="42" spans="1:23" s="4" customFormat="1" ht="30" customHeight="1" x14ac:dyDescent="0.25">
      <c r="A42" s="23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40"/>
      <c r="U42" s="40"/>
      <c r="V42" s="40"/>
      <c r="W42" s="28"/>
    </row>
    <row r="43" spans="1:23" s="4" customFormat="1" ht="30" customHeight="1" x14ac:dyDescent="0.25">
      <c r="A43" s="23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40"/>
      <c r="U43" s="40"/>
      <c r="V43" s="40"/>
      <c r="W43" s="28"/>
    </row>
    <row r="44" spans="1:23" s="4" customFormat="1" ht="30" customHeight="1" x14ac:dyDescent="0.25">
      <c r="A44" s="23"/>
      <c r="B44" s="33"/>
      <c r="C44" s="33"/>
      <c r="D44" s="33"/>
      <c r="E44" s="33"/>
      <c r="F44" s="33"/>
      <c r="G44" s="33"/>
      <c r="H44" s="33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40"/>
      <c r="U44" s="40"/>
      <c r="V44" s="40"/>
      <c r="W44" s="28"/>
    </row>
    <row r="45" spans="1:23" s="4" customFormat="1" ht="30" customHeight="1" x14ac:dyDescent="0.25">
      <c r="A45" s="23"/>
      <c r="B45" s="33"/>
      <c r="C45" s="33"/>
      <c r="D45" s="33"/>
      <c r="E45" s="33"/>
      <c r="F45" s="33"/>
      <c r="G45" s="33"/>
      <c r="H45" s="33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40"/>
      <c r="U45" s="40"/>
      <c r="V45" s="40"/>
      <c r="W45" s="28"/>
    </row>
    <row r="46" spans="1:23" s="4" customFormat="1" ht="30" customHeight="1" x14ac:dyDescent="0.25">
      <c r="A46" s="23"/>
      <c r="B46" s="33"/>
      <c r="C46" s="33"/>
      <c r="D46" s="33"/>
      <c r="E46" s="33"/>
      <c r="F46" s="33"/>
      <c r="G46" s="33"/>
      <c r="H46" s="33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40"/>
      <c r="U46" s="40"/>
      <c r="V46" s="40"/>
      <c r="W46" s="28"/>
    </row>
    <row r="47" spans="1:23" s="4" customFormat="1" ht="30" customHeight="1" x14ac:dyDescent="0.25">
      <c r="A47" s="23"/>
      <c r="B47" s="33"/>
      <c r="C47" s="33"/>
      <c r="D47" s="33"/>
      <c r="E47" s="33"/>
      <c r="F47" s="33"/>
      <c r="G47" s="33"/>
      <c r="H47" s="3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40"/>
      <c r="U47" s="40"/>
      <c r="V47" s="40"/>
      <c r="W47" s="28"/>
    </row>
    <row r="48" spans="1:23" s="4" customFormat="1" ht="30" customHeight="1" x14ac:dyDescent="0.25">
      <c r="A48" s="23"/>
      <c r="B48" s="33"/>
      <c r="C48" s="33"/>
      <c r="D48" s="33"/>
      <c r="E48" s="33"/>
      <c r="F48" s="33"/>
      <c r="G48" s="33"/>
      <c r="H48" s="33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40"/>
      <c r="U48" s="40"/>
      <c r="V48" s="40"/>
      <c r="W48" s="28"/>
    </row>
    <row r="49" spans="1:23" s="4" customFormat="1" ht="30" customHeight="1" x14ac:dyDescent="0.25">
      <c r="A49" s="23"/>
      <c r="B49" s="33"/>
      <c r="C49" s="33"/>
      <c r="D49" s="33"/>
      <c r="E49" s="33"/>
      <c r="F49" s="33"/>
      <c r="G49" s="33"/>
      <c r="H49" s="33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0"/>
      <c r="U49" s="40"/>
      <c r="V49" s="40"/>
      <c r="W49" s="28"/>
    </row>
    <row r="50" spans="1:23" s="4" customFormat="1" ht="30" customHeight="1" x14ac:dyDescent="0.25">
      <c r="A50" s="23"/>
      <c r="B50" s="33"/>
      <c r="C50" s="33"/>
      <c r="D50" s="33"/>
      <c r="E50" s="33"/>
      <c r="F50" s="33"/>
      <c r="G50" s="33"/>
      <c r="H50" s="33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40"/>
      <c r="U50" s="40"/>
      <c r="V50" s="40"/>
      <c r="W50" s="28"/>
    </row>
    <row r="51" spans="1:23" s="4" customFormat="1" ht="30" customHeight="1" x14ac:dyDescent="0.25">
      <c r="A51" s="23"/>
      <c r="B51" s="33"/>
      <c r="C51" s="33"/>
      <c r="D51" s="33"/>
      <c r="E51" s="33"/>
      <c r="F51" s="33"/>
      <c r="G51" s="33"/>
      <c r="H51" s="33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40"/>
      <c r="U51" s="40"/>
      <c r="V51" s="40"/>
      <c r="W51" s="28"/>
    </row>
    <row r="52" spans="1:23" s="4" customFormat="1" ht="30" customHeight="1" x14ac:dyDescent="0.25">
      <c r="A52" s="23"/>
      <c r="B52" s="33"/>
      <c r="C52" s="33"/>
      <c r="D52" s="33"/>
      <c r="E52" s="33"/>
      <c r="F52" s="33"/>
      <c r="G52" s="33"/>
      <c r="H52" s="3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40"/>
      <c r="U52" s="40"/>
      <c r="V52" s="40"/>
      <c r="W52" s="28"/>
    </row>
    <row r="53" spans="1:23" s="4" customFormat="1" ht="30" customHeight="1" x14ac:dyDescent="0.25">
      <c r="A53" s="23"/>
      <c r="B53" s="33"/>
      <c r="C53" s="33"/>
      <c r="D53" s="33"/>
      <c r="E53" s="33"/>
      <c r="F53" s="33"/>
      <c r="G53" s="33"/>
      <c r="H53" s="33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40"/>
      <c r="U53" s="40"/>
      <c r="V53" s="40"/>
      <c r="W53" s="28"/>
    </row>
    <row r="54" spans="1:23" s="4" customFormat="1" ht="30" customHeight="1" x14ac:dyDescent="0.25">
      <c r="A54" s="23"/>
      <c r="B54" s="33"/>
      <c r="C54" s="33"/>
      <c r="D54" s="33"/>
      <c r="E54" s="33"/>
      <c r="F54" s="33"/>
      <c r="G54" s="33"/>
      <c r="H54" s="33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40"/>
      <c r="U54" s="40"/>
      <c r="V54" s="40"/>
      <c r="W54" s="28"/>
    </row>
    <row r="55" spans="1:23" s="4" customFormat="1" ht="30" customHeight="1" x14ac:dyDescent="0.25">
      <c r="A55" s="23"/>
      <c r="B55" s="33"/>
      <c r="C55" s="33"/>
      <c r="D55" s="33"/>
      <c r="E55" s="33"/>
      <c r="F55" s="33"/>
      <c r="G55" s="33"/>
      <c r="H55" s="33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40"/>
      <c r="U55" s="40"/>
      <c r="V55" s="40"/>
      <c r="W55" s="28"/>
    </row>
    <row r="56" spans="1:23" s="4" customFormat="1" ht="30" customHeight="1" x14ac:dyDescent="0.25">
      <c r="A56" s="23"/>
      <c r="B56" s="33"/>
      <c r="C56" s="33"/>
      <c r="D56" s="33"/>
      <c r="E56" s="33"/>
      <c r="F56" s="33"/>
      <c r="G56" s="33"/>
      <c r="H56" s="33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40"/>
      <c r="U56" s="40"/>
      <c r="V56" s="40"/>
      <c r="W56" s="28"/>
    </row>
    <row r="57" spans="1:23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40"/>
      <c r="U57" s="40"/>
      <c r="V57" s="40"/>
      <c r="W57" s="28"/>
    </row>
    <row r="58" spans="1:23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40"/>
      <c r="U58" s="40"/>
      <c r="V58" s="40"/>
      <c r="W58" s="28"/>
    </row>
    <row r="59" spans="1:23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40"/>
      <c r="U59" s="40"/>
      <c r="V59" s="40"/>
      <c r="W59" s="28"/>
    </row>
    <row r="60" spans="1:23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40"/>
      <c r="U60" s="40"/>
      <c r="V60" s="40"/>
      <c r="W60" s="28"/>
    </row>
    <row r="61" spans="1:23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40"/>
      <c r="U61" s="40"/>
      <c r="V61" s="40"/>
      <c r="W61" s="28"/>
    </row>
    <row r="62" spans="1:23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40"/>
      <c r="U62" s="40"/>
      <c r="V62" s="40"/>
      <c r="W62" s="28"/>
    </row>
    <row r="63" spans="1:23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40"/>
      <c r="U63" s="40"/>
      <c r="V63" s="40"/>
      <c r="W63" s="28"/>
    </row>
    <row r="64" spans="1:23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40"/>
      <c r="U64" s="40"/>
      <c r="V64" s="40"/>
      <c r="W64" s="28"/>
    </row>
    <row r="65" spans="1:23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40"/>
      <c r="U65" s="40"/>
      <c r="V65" s="40"/>
      <c r="W65" s="28"/>
    </row>
    <row r="66" spans="1:23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40"/>
      <c r="U66" s="40"/>
      <c r="V66" s="40"/>
      <c r="W66" s="28"/>
    </row>
    <row r="67" spans="1:23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40"/>
      <c r="U67" s="40"/>
      <c r="V67" s="40"/>
      <c r="W67" s="28"/>
    </row>
    <row r="68" spans="1:23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40"/>
      <c r="U68" s="40"/>
      <c r="V68" s="40"/>
      <c r="W68" s="28"/>
    </row>
    <row r="69" spans="1:23" s="4" customFormat="1" ht="30" customHeight="1" x14ac:dyDescent="0.25">
      <c r="A69" s="23"/>
      <c r="B69" s="33"/>
      <c r="C69" s="33"/>
      <c r="D69" s="33"/>
      <c r="E69" s="33"/>
      <c r="F69" s="33"/>
      <c r="G69" s="33"/>
      <c r="H69" s="33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40"/>
      <c r="U69" s="40"/>
      <c r="V69" s="40"/>
      <c r="W69" s="28"/>
    </row>
    <row r="70" spans="1:23" s="4" customFormat="1" ht="30" customHeight="1" x14ac:dyDescent="0.25">
      <c r="A70" s="23"/>
      <c r="B70" s="33"/>
      <c r="C70" s="33"/>
      <c r="D70" s="33"/>
      <c r="E70" s="33"/>
      <c r="F70" s="33"/>
      <c r="G70" s="33"/>
      <c r="H70" s="33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40"/>
      <c r="U70" s="40"/>
      <c r="V70" s="40"/>
      <c r="W70" s="28"/>
    </row>
    <row r="71" spans="1:23" s="4" customFormat="1" ht="30" customHeight="1" x14ac:dyDescent="0.25">
      <c r="A71" s="23"/>
      <c r="B71" s="33"/>
      <c r="C71" s="33"/>
      <c r="D71" s="33"/>
      <c r="E71" s="33"/>
      <c r="F71" s="33"/>
      <c r="G71" s="33"/>
      <c r="H71" s="33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40"/>
      <c r="U71" s="40"/>
      <c r="V71" s="40"/>
      <c r="W71" s="28"/>
    </row>
    <row r="72" spans="1:23" s="4" customFormat="1" ht="30" customHeight="1" x14ac:dyDescent="0.25">
      <c r="A72" s="23"/>
      <c r="T72" s="40"/>
      <c r="U72" s="40"/>
      <c r="V72" s="40"/>
      <c r="W72" s="28"/>
    </row>
    <row r="73" spans="1:23" s="4" customFormat="1" ht="15.75" customHeight="1" x14ac:dyDescent="0.25"/>
    <row r="74" spans="1:23" s="4" customFormat="1" ht="15.75" customHeight="1" x14ac:dyDescent="0.25"/>
    <row r="75" spans="1:23" s="4" customFormat="1" ht="15.75" customHeight="1" x14ac:dyDescent="0.25"/>
    <row r="76" spans="1:23" s="4" customFormat="1" ht="15.75" customHeight="1" x14ac:dyDescent="0.25"/>
    <row r="77" spans="1:23" s="4" customFormat="1" ht="15.75" customHeight="1" x14ac:dyDescent="0.25"/>
    <row r="78" spans="1:23" s="4" customFormat="1" ht="15.75" customHeight="1" x14ac:dyDescent="0.25"/>
    <row r="79" spans="1:23" s="4" customFormat="1" ht="15.75" customHeight="1" x14ac:dyDescent="0.25"/>
    <row r="80" spans="1:23" s="4" customFormat="1" ht="15.75" customHeight="1" x14ac:dyDescent="0.25"/>
    <row r="81" s="4" customFormat="1" ht="15.75" customHeight="1" x14ac:dyDescent="0.25"/>
    <row r="82" s="4" customFormat="1" ht="15.75" customHeight="1" x14ac:dyDescent="0.25"/>
    <row r="83" s="4" customFormat="1" ht="15.75" customHeight="1" x14ac:dyDescent="0.25"/>
    <row r="84" s="4" customFormat="1" ht="15.75" customHeight="1" x14ac:dyDescent="0.25"/>
    <row r="85" s="4" customFormat="1" ht="15.75" customHeight="1" x14ac:dyDescent="0.25"/>
    <row r="86" s="4" customFormat="1" ht="15.75" customHeight="1" x14ac:dyDescent="0.25"/>
    <row r="87" s="4" customFormat="1" ht="15.75" customHeight="1" x14ac:dyDescent="0.25"/>
    <row r="88" s="4" customFormat="1" ht="15.75" customHeight="1" x14ac:dyDescent="0.25"/>
    <row r="89" s="4" customFormat="1" ht="15.75" customHeight="1" x14ac:dyDescent="0.25"/>
    <row r="90" s="4" customFormat="1" ht="15.75" customHeight="1" x14ac:dyDescent="0.25"/>
    <row r="91" s="4" customFormat="1" ht="15.75" customHeight="1" x14ac:dyDescent="0.25"/>
    <row r="92" s="4" customFormat="1" ht="15.75" customHeight="1" x14ac:dyDescent="0.25"/>
    <row r="93" s="4" customFormat="1" ht="15.75" customHeight="1" x14ac:dyDescent="0.25"/>
    <row r="94" s="4" customFormat="1" ht="15.75" customHeight="1" x14ac:dyDescent="0.25"/>
    <row r="95" s="4" customFormat="1" ht="15.75" customHeight="1" x14ac:dyDescent="0.25"/>
    <row r="96" s="4" customFormat="1" ht="15.75" customHeight="1" x14ac:dyDescent="0.25"/>
    <row r="97" s="4" customFormat="1" ht="15.75" customHeight="1" x14ac:dyDescent="0.25"/>
    <row r="98" s="4" customFormat="1" ht="15.75" customHeight="1" x14ac:dyDescent="0.25"/>
    <row r="99" s="4" customFormat="1" ht="15.75" customHeight="1" x14ac:dyDescent="0.25"/>
    <row r="100" s="4" customFormat="1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spans="2:8" ht="15.75" customHeight="1" x14ac:dyDescent="0.25"/>
    <row r="978" spans="2:8" ht="15.75" customHeight="1" x14ac:dyDescent="0.25"/>
    <row r="979" spans="2:8" ht="15.75" customHeight="1" x14ac:dyDescent="0.25"/>
    <row r="980" spans="2:8" ht="15.75" customHeight="1" x14ac:dyDescent="0.25"/>
    <row r="983" spans="2:8" ht="15" customHeight="1" x14ac:dyDescent="0.25">
      <c r="B983" s="5"/>
      <c r="C983" s="5"/>
      <c r="D983" s="5"/>
      <c r="E983" s="5"/>
      <c r="F983" s="5"/>
      <c r="G983" s="5"/>
      <c r="H983" s="5"/>
    </row>
    <row r="989" spans="2:8" ht="15" hidden="1" customHeight="1" x14ac:dyDescent="0.25"/>
    <row r="990" spans="2:8" ht="15" hidden="1" customHeight="1" x14ac:dyDescent="0.25"/>
    <row r="991" spans="2:8" ht="15" hidden="1" customHeight="1" x14ac:dyDescent="0.25"/>
    <row r="992" spans="2:8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</sheetData>
  <mergeCells count="20">
    <mergeCell ref="A8:A11"/>
    <mergeCell ref="B8:B11"/>
    <mergeCell ref="C8:C11"/>
    <mergeCell ref="D8:D11"/>
    <mergeCell ref="E8:E11"/>
    <mergeCell ref="I1:S1"/>
    <mergeCell ref="I2:S2"/>
    <mergeCell ref="I3:S3"/>
    <mergeCell ref="A4:W5"/>
    <mergeCell ref="A6:W6"/>
    <mergeCell ref="W8:W11"/>
    <mergeCell ref="I9:O9"/>
    <mergeCell ref="P9:S9"/>
    <mergeCell ref="T9:T10"/>
    <mergeCell ref="F8:F11"/>
    <mergeCell ref="G8:G11"/>
    <mergeCell ref="H8:H11"/>
    <mergeCell ref="I8:T8"/>
    <mergeCell ref="U8:U10"/>
    <mergeCell ref="V8:V10"/>
  </mergeCells>
  <conditionalFormatting sqref="U12:U18">
    <cfRule type="cellIs" dxfId="17" priority="2" operator="lessThan">
      <formula>35</formula>
    </cfRule>
  </conditionalFormatting>
  <conditionalFormatting sqref="U12:U72">
    <cfRule type="containsBlanks" dxfId="16" priority="1">
      <formula>LEN(TRIM(U12))=0</formula>
    </cfRule>
  </conditionalFormatting>
  <conditionalFormatting sqref="U19:U72">
    <cfRule type="cellIs" dxfId="15" priority="6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7" orientation="landscape" r:id="rId1"/>
  <headerFooter>
    <oddFooter>&amp;C&amp;"-,Bold"&amp;20&amp;D    &amp;T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1002"/>
  <sheetViews>
    <sheetView zoomScale="50" zoomScaleNormal="50" zoomScaleSheetLayoutView="130" workbookViewId="0">
      <selection activeCell="S14" sqref="S14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43.44140625" customWidth="1"/>
    <col min="4" max="6" width="31.6640625" customWidth="1"/>
    <col min="7" max="7" width="35.88671875" customWidth="1"/>
    <col min="8" max="8" width="13.33203125" customWidth="1"/>
    <col min="9" max="9" width="7.33203125" customWidth="1"/>
    <col min="10" max="10" width="8.109375" customWidth="1"/>
    <col min="11" max="11" width="7" customWidth="1"/>
    <col min="12" max="12" width="7.88671875" customWidth="1"/>
    <col min="13" max="13" width="8.44140625" customWidth="1"/>
    <col min="14" max="14" width="9.6640625" customWidth="1"/>
    <col min="15" max="15" width="6.5546875" customWidth="1"/>
    <col min="16" max="17" width="7.5546875" customWidth="1"/>
    <col min="18" max="18" width="9.109375" customWidth="1"/>
    <col min="19" max="19" width="6.44140625" customWidth="1"/>
    <col min="20" max="20" width="6.88671875" customWidth="1"/>
    <col min="21" max="22" width="7.88671875" customWidth="1"/>
    <col min="23" max="24" width="12.5546875" hidden="1" customWidth="1"/>
  </cols>
  <sheetData>
    <row r="1" spans="1:23" ht="24.75" customHeight="1" x14ac:dyDescent="0.45">
      <c r="B1" s="1"/>
      <c r="C1" s="2"/>
      <c r="D1" s="3"/>
      <c r="E1" s="3"/>
      <c r="F1" s="3"/>
      <c r="G1" s="3"/>
      <c r="H1" s="3"/>
      <c r="I1" s="66" t="s">
        <v>37</v>
      </c>
      <c r="J1" s="67"/>
      <c r="K1" s="67"/>
      <c r="L1" s="67"/>
      <c r="M1" s="68"/>
      <c r="N1" s="68"/>
      <c r="O1" s="67"/>
      <c r="P1" s="67"/>
      <c r="Q1" s="68"/>
      <c r="R1" s="67"/>
    </row>
    <row r="2" spans="1:23" ht="23.25" customHeight="1" x14ac:dyDescent="0.45">
      <c r="B2" s="1" t="s">
        <v>0</v>
      </c>
      <c r="C2" s="2"/>
      <c r="D2" s="3"/>
      <c r="E2" s="3"/>
      <c r="F2" s="3"/>
      <c r="G2" s="3"/>
      <c r="H2" s="3"/>
      <c r="I2" s="66" t="s">
        <v>38</v>
      </c>
      <c r="J2" s="67"/>
      <c r="K2" s="67"/>
      <c r="L2" s="67"/>
      <c r="M2" s="68"/>
      <c r="N2" s="68"/>
      <c r="O2" s="67"/>
      <c r="P2" s="67"/>
      <c r="Q2" s="68"/>
      <c r="R2" s="67"/>
    </row>
    <row r="3" spans="1:23" ht="43.5" customHeight="1" x14ac:dyDescent="0.3">
      <c r="A3" s="3"/>
      <c r="B3" s="3"/>
      <c r="C3" s="3"/>
      <c r="D3" s="3"/>
      <c r="E3" s="3"/>
      <c r="F3" s="3"/>
      <c r="G3" s="3"/>
      <c r="H3" s="3"/>
      <c r="I3" s="69" t="s">
        <v>88</v>
      </c>
      <c r="J3" s="70"/>
      <c r="K3" s="70"/>
      <c r="L3" s="70"/>
      <c r="M3" s="71"/>
      <c r="N3" s="71"/>
      <c r="O3" s="70"/>
      <c r="P3" s="70"/>
      <c r="Q3" s="71"/>
      <c r="R3" s="70"/>
    </row>
    <row r="4" spans="1:23" ht="15.75" customHeight="1" x14ac:dyDescent="0.25">
      <c r="A4" s="73" t="s">
        <v>80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3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3" ht="33.75" customHeight="1" x14ac:dyDescent="0.25">
      <c r="A6" s="74" t="s">
        <v>12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</row>
    <row r="7" spans="1:23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3" ht="26.25" customHeight="1" x14ac:dyDescent="0.25">
      <c r="A8" s="63" t="s">
        <v>2</v>
      </c>
      <c r="B8" s="64" t="s">
        <v>3</v>
      </c>
      <c r="C8" s="63" t="s">
        <v>4</v>
      </c>
      <c r="D8" s="63" t="s">
        <v>5</v>
      </c>
      <c r="E8" s="63" t="s">
        <v>24</v>
      </c>
      <c r="F8" s="63" t="s">
        <v>6</v>
      </c>
      <c r="G8" s="63" t="s">
        <v>23</v>
      </c>
      <c r="H8" s="65" t="s">
        <v>22</v>
      </c>
      <c r="I8" s="65" t="s">
        <v>20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72" t="s">
        <v>19</v>
      </c>
      <c r="U8" s="72" t="s">
        <v>7</v>
      </c>
      <c r="V8" s="72" t="s">
        <v>8</v>
      </c>
    </row>
    <row r="9" spans="1:23" ht="39" customHeight="1" x14ac:dyDescent="0.25">
      <c r="A9" s="63"/>
      <c r="B9" s="64"/>
      <c r="C9" s="63"/>
      <c r="D9" s="63"/>
      <c r="E9" s="63"/>
      <c r="F9" s="63"/>
      <c r="G9" s="63"/>
      <c r="H9" s="65"/>
      <c r="I9" s="65" t="s">
        <v>26</v>
      </c>
      <c r="J9" s="65"/>
      <c r="K9" s="65"/>
      <c r="L9" s="65"/>
      <c r="M9" s="65"/>
      <c r="N9" s="65"/>
      <c r="O9" s="65" t="s">
        <v>13</v>
      </c>
      <c r="P9" s="65"/>
      <c r="Q9" s="65"/>
      <c r="R9" s="65"/>
      <c r="S9" s="75" t="s">
        <v>21</v>
      </c>
      <c r="T9" s="72"/>
      <c r="U9" s="72"/>
      <c r="V9" s="72"/>
    </row>
    <row r="10" spans="1:23" ht="256.5" customHeight="1" x14ac:dyDescent="0.25">
      <c r="A10" s="63"/>
      <c r="B10" s="64"/>
      <c r="C10" s="63"/>
      <c r="D10" s="63"/>
      <c r="E10" s="63"/>
      <c r="F10" s="63"/>
      <c r="G10" s="63"/>
      <c r="H10" s="65"/>
      <c r="I10" s="44" t="s">
        <v>27</v>
      </c>
      <c r="J10" s="44" t="s">
        <v>29</v>
      </c>
      <c r="K10" s="44" t="s">
        <v>44</v>
      </c>
      <c r="L10" s="45" t="s">
        <v>82</v>
      </c>
      <c r="M10" s="44" t="s">
        <v>83</v>
      </c>
      <c r="N10" s="44" t="s">
        <v>45</v>
      </c>
      <c r="O10" s="44" t="s">
        <v>14</v>
      </c>
      <c r="P10" s="44" t="s">
        <v>71</v>
      </c>
      <c r="Q10" s="44" t="s">
        <v>15</v>
      </c>
      <c r="R10" s="44" t="s">
        <v>78</v>
      </c>
      <c r="S10" s="75"/>
      <c r="T10" s="72"/>
      <c r="U10" s="72"/>
      <c r="V10" s="72"/>
    </row>
    <row r="11" spans="1:23" ht="31.5" customHeight="1" x14ac:dyDescent="0.25">
      <c r="A11" s="63"/>
      <c r="B11" s="64"/>
      <c r="C11" s="63"/>
      <c r="D11" s="63"/>
      <c r="E11" s="63"/>
      <c r="F11" s="63"/>
      <c r="G11" s="63"/>
      <c r="H11" s="65"/>
      <c r="I11" s="46" t="s">
        <v>28</v>
      </c>
      <c r="J11" s="46" t="s">
        <v>28</v>
      </c>
      <c r="K11" s="46" t="s">
        <v>81</v>
      </c>
      <c r="L11" s="46" t="s">
        <v>32</v>
      </c>
      <c r="M11" s="46" t="s">
        <v>18</v>
      </c>
      <c r="N11" s="46" t="s">
        <v>35</v>
      </c>
      <c r="O11" s="47" t="s">
        <v>17</v>
      </c>
      <c r="P11" s="47" t="s">
        <v>31</v>
      </c>
      <c r="Q11" s="47" t="s">
        <v>31</v>
      </c>
      <c r="R11" s="47" t="s">
        <v>17</v>
      </c>
      <c r="S11" s="47" t="s">
        <v>57</v>
      </c>
      <c r="T11" s="47" t="s">
        <v>57</v>
      </c>
      <c r="U11" s="46" t="s">
        <v>10</v>
      </c>
      <c r="V11" s="72"/>
    </row>
    <row r="12" spans="1:23" ht="29.25" customHeight="1" x14ac:dyDescent="0.25">
      <c r="A12" s="6">
        <v>1</v>
      </c>
      <c r="B12" s="7" t="s">
        <v>162</v>
      </c>
      <c r="C12" s="7" t="s">
        <v>154</v>
      </c>
      <c r="D12" s="7" t="s">
        <v>108</v>
      </c>
      <c r="E12" s="7" t="s">
        <v>108</v>
      </c>
      <c r="F12" s="7"/>
      <c r="G12" s="7" t="s">
        <v>165</v>
      </c>
      <c r="H12" s="20" t="s">
        <v>122</v>
      </c>
      <c r="I12" s="8">
        <v>1.5</v>
      </c>
      <c r="J12" s="8">
        <v>1.5</v>
      </c>
      <c r="K12" s="8">
        <v>5</v>
      </c>
      <c r="L12" s="8">
        <v>12</v>
      </c>
      <c r="M12" s="8">
        <v>5</v>
      </c>
      <c r="N12" s="8">
        <v>10</v>
      </c>
      <c r="O12" s="8">
        <v>2</v>
      </c>
      <c r="P12" s="8">
        <v>3</v>
      </c>
      <c r="Q12" s="8">
        <v>3</v>
      </c>
      <c r="R12" s="8">
        <v>2</v>
      </c>
      <c r="S12" s="9">
        <f t="shared" ref="S12:S14" si="0">SUM(I12:R12)</f>
        <v>45</v>
      </c>
      <c r="T12" s="9">
        <v>36</v>
      </c>
      <c r="U12" s="9">
        <f t="shared" ref="U12:U14" si="1">SUM(S12:T12)</f>
        <v>81</v>
      </c>
      <c r="V12" s="48">
        <f>IF(AND(T12&gt;=30,S12&gt;0),RANK(U12,$U$12:$U$77),"/")</f>
        <v>1</v>
      </c>
      <c r="W12" s="4"/>
    </row>
    <row r="13" spans="1:23" ht="29.25" customHeight="1" x14ac:dyDescent="0.25">
      <c r="A13" s="6">
        <v>2</v>
      </c>
      <c r="B13" s="19" t="s">
        <v>163</v>
      </c>
      <c r="C13" s="19" t="s">
        <v>154</v>
      </c>
      <c r="D13" s="19" t="s">
        <v>108</v>
      </c>
      <c r="E13" s="19" t="s">
        <v>108</v>
      </c>
      <c r="F13" s="19"/>
      <c r="G13" s="19" t="s">
        <v>165</v>
      </c>
      <c r="H13" s="20" t="s">
        <v>122</v>
      </c>
      <c r="I13" s="9">
        <v>1.5</v>
      </c>
      <c r="J13" s="9">
        <v>1.5</v>
      </c>
      <c r="K13" s="9">
        <v>5</v>
      </c>
      <c r="L13" s="9">
        <v>12</v>
      </c>
      <c r="M13" s="9">
        <v>5</v>
      </c>
      <c r="N13" s="9">
        <v>10</v>
      </c>
      <c r="O13" s="9">
        <v>2</v>
      </c>
      <c r="P13" s="9">
        <v>3</v>
      </c>
      <c r="Q13" s="9">
        <v>3</v>
      </c>
      <c r="R13" s="9">
        <v>2</v>
      </c>
      <c r="S13" s="9">
        <f t="shared" si="0"/>
        <v>45</v>
      </c>
      <c r="T13" s="9">
        <v>26</v>
      </c>
      <c r="U13" s="9">
        <f t="shared" si="1"/>
        <v>71</v>
      </c>
      <c r="V13" s="48" t="str">
        <f>IF(AND(T13&gt;=30,S13&gt;0),RANK(U13,$U$12:$U$77),"/")</f>
        <v>/</v>
      </c>
      <c r="W13" s="4"/>
    </row>
    <row r="14" spans="1:23" ht="29.25" customHeight="1" x14ac:dyDescent="0.25">
      <c r="A14" s="6">
        <v>3</v>
      </c>
      <c r="B14" s="11" t="s">
        <v>164</v>
      </c>
      <c r="C14" s="11" t="s">
        <v>101</v>
      </c>
      <c r="D14" s="11" t="s">
        <v>108</v>
      </c>
      <c r="E14" s="11" t="s">
        <v>108</v>
      </c>
      <c r="F14" s="11"/>
      <c r="G14" s="11" t="s">
        <v>166</v>
      </c>
      <c r="H14" s="20" t="s">
        <v>122</v>
      </c>
      <c r="I14" s="13">
        <v>1.5</v>
      </c>
      <c r="J14" s="13">
        <v>1.5</v>
      </c>
      <c r="K14" s="13">
        <v>5</v>
      </c>
      <c r="L14" s="13">
        <v>12</v>
      </c>
      <c r="M14" s="13">
        <v>5</v>
      </c>
      <c r="N14" s="13">
        <v>10</v>
      </c>
      <c r="O14" s="13">
        <v>2</v>
      </c>
      <c r="P14" s="13">
        <v>3</v>
      </c>
      <c r="Q14" s="13">
        <v>3</v>
      </c>
      <c r="R14" s="13">
        <v>2</v>
      </c>
      <c r="S14" s="9">
        <f t="shared" si="0"/>
        <v>45</v>
      </c>
      <c r="T14" s="9">
        <v>31</v>
      </c>
      <c r="U14" s="9">
        <f t="shared" si="1"/>
        <v>76</v>
      </c>
      <c r="V14" s="48">
        <f>IF(AND(T14&gt;=30,S14&gt;0),RANK(U14,$U$12:$U$77),"/")</f>
        <v>2</v>
      </c>
      <c r="W14" s="4"/>
    </row>
    <row r="15" spans="1:23" s="4" customFormat="1" ht="30" customHeight="1" x14ac:dyDescent="0.25">
      <c r="A15" s="23"/>
      <c r="B15" s="24"/>
      <c r="C15" s="24"/>
      <c r="D15" s="24"/>
      <c r="E15" s="24"/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6"/>
      <c r="T15" s="27"/>
      <c r="U15" s="26"/>
      <c r="V15" s="28"/>
    </row>
    <row r="16" spans="1:23" s="4" customFormat="1" ht="30" customHeight="1" x14ac:dyDescent="0.25">
      <c r="A16" s="23"/>
      <c r="B16" s="24"/>
      <c r="C16" s="24"/>
      <c r="D16" s="24"/>
      <c r="E16" s="24"/>
      <c r="F16" s="24"/>
      <c r="G16" s="24"/>
      <c r="H16" s="24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6"/>
      <c r="T16" s="30"/>
      <c r="U16" s="26"/>
      <c r="V16" s="28"/>
    </row>
    <row r="17" spans="1:22" s="4" customFormat="1" ht="30" customHeight="1" x14ac:dyDescent="0.25">
      <c r="A17" s="23"/>
      <c r="B17" s="24"/>
      <c r="C17" s="24"/>
      <c r="D17" s="24"/>
      <c r="E17" s="24"/>
      <c r="F17" s="24"/>
      <c r="G17" s="24"/>
      <c r="H17" s="24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26"/>
      <c r="T17" s="30"/>
      <c r="U17" s="26"/>
      <c r="V17" s="28"/>
    </row>
    <row r="18" spans="1:22" s="4" customFormat="1" ht="30" customHeight="1" x14ac:dyDescent="0.25">
      <c r="A18" s="23"/>
      <c r="B18" s="32"/>
      <c r="C18" s="33"/>
      <c r="D18" s="33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26"/>
      <c r="T18" s="26"/>
      <c r="U18" s="26"/>
      <c r="V18" s="28"/>
    </row>
    <row r="19" spans="1:22" s="4" customFormat="1" ht="30" customHeight="1" x14ac:dyDescent="0.25">
      <c r="A19" s="23"/>
      <c r="B19" s="32"/>
      <c r="C19" s="33"/>
      <c r="D19" s="33"/>
      <c r="E19" s="33"/>
      <c r="F19" s="33"/>
      <c r="G19" s="33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26"/>
      <c r="T19" s="26"/>
      <c r="U19" s="26"/>
      <c r="V19" s="28"/>
    </row>
    <row r="20" spans="1:22" s="4" customFormat="1" ht="30" customHeight="1" x14ac:dyDescent="0.25">
      <c r="A20" s="23"/>
      <c r="B20" s="32"/>
      <c r="C20" s="33"/>
      <c r="D20" s="33"/>
      <c r="E20" s="33"/>
      <c r="F20" s="33"/>
      <c r="G20" s="33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26"/>
      <c r="T20" s="26"/>
      <c r="U20" s="26"/>
      <c r="V20" s="28"/>
    </row>
    <row r="21" spans="1:22" s="4" customFormat="1" ht="30" customHeight="1" x14ac:dyDescent="0.25">
      <c r="A21" s="23"/>
      <c r="B21" s="32"/>
      <c r="C21" s="33"/>
      <c r="D21" s="3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26"/>
      <c r="T21" s="26"/>
      <c r="U21" s="26"/>
      <c r="V21" s="28"/>
    </row>
    <row r="22" spans="1:22" s="4" customFormat="1" ht="30" customHeight="1" x14ac:dyDescent="0.25">
      <c r="A22" s="23"/>
      <c r="B22" s="32"/>
      <c r="C22" s="33"/>
      <c r="D22" s="33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26"/>
      <c r="T22" s="26"/>
      <c r="U22" s="26"/>
      <c r="V22" s="28"/>
    </row>
    <row r="23" spans="1:22" s="4" customFormat="1" ht="30" customHeight="1" x14ac:dyDescent="0.25">
      <c r="A23" s="23"/>
      <c r="B23" s="32"/>
      <c r="C23" s="33"/>
      <c r="D23" s="33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26"/>
      <c r="T23" s="26"/>
      <c r="U23" s="26"/>
      <c r="V23" s="28"/>
    </row>
    <row r="24" spans="1:22" s="4" customFormat="1" ht="30" customHeight="1" x14ac:dyDescent="0.25">
      <c r="A24" s="23"/>
      <c r="B24" s="32"/>
      <c r="C24" s="33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26"/>
      <c r="T24" s="26"/>
      <c r="U24" s="26"/>
      <c r="V24" s="28"/>
    </row>
    <row r="25" spans="1:22" s="4" customFormat="1" ht="30" customHeight="1" x14ac:dyDescent="0.25">
      <c r="A25" s="23"/>
      <c r="B25" s="24"/>
      <c r="C25" s="24"/>
      <c r="D25" s="24"/>
      <c r="E25" s="24"/>
      <c r="F25" s="24"/>
      <c r="G25" s="24"/>
      <c r="H25" s="2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26"/>
      <c r="T25" s="30"/>
      <c r="U25" s="26"/>
      <c r="V25" s="28"/>
    </row>
    <row r="26" spans="1:22" s="4" customFormat="1" ht="30" customHeight="1" x14ac:dyDescent="0.25">
      <c r="A26" s="23"/>
      <c r="B26" s="35"/>
      <c r="C26" s="36"/>
      <c r="D26" s="36"/>
      <c r="E26" s="36"/>
      <c r="F26" s="36"/>
      <c r="G26" s="36"/>
      <c r="H26" s="24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8"/>
    </row>
    <row r="27" spans="1:22" s="4" customFormat="1" ht="30" customHeight="1" x14ac:dyDescent="0.25">
      <c r="A27" s="23"/>
      <c r="B27" s="35"/>
      <c r="C27" s="36"/>
      <c r="D27" s="36"/>
      <c r="E27" s="36"/>
      <c r="F27" s="36"/>
      <c r="G27" s="36"/>
      <c r="H27" s="24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8"/>
    </row>
    <row r="28" spans="1:22" s="4" customFormat="1" ht="30" customHeight="1" x14ac:dyDescent="0.25">
      <c r="A28" s="23"/>
      <c r="B28" s="35"/>
      <c r="C28" s="36"/>
      <c r="D28" s="36"/>
      <c r="E28" s="36"/>
      <c r="F28" s="36"/>
      <c r="G28" s="36"/>
      <c r="H28" s="2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8"/>
    </row>
    <row r="29" spans="1:22" s="4" customFormat="1" ht="30" customHeight="1" x14ac:dyDescent="0.25">
      <c r="A29" s="23"/>
      <c r="B29" s="35"/>
      <c r="C29" s="36"/>
      <c r="D29" s="36"/>
      <c r="E29" s="36"/>
      <c r="F29" s="36"/>
      <c r="G29" s="36"/>
      <c r="H29" s="2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8"/>
    </row>
    <row r="30" spans="1:22" s="4" customFormat="1" ht="30" customHeight="1" x14ac:dyDescent="0.25">
      <c r="A30" s="23"/>
      <c r="B30" s="37"/>
      <c r="C30" s="37"/>
      <c r="D30" s="37"/>
      <c r="E30" s="37"/>
      <c r="F30" s="37"/>
      <c r="G30" s="37"/>
      <c r="H30" s="33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26"/>
      <c r="T30" s="26"/>
      <c r="U30" s="26"/>
      <c r="V30" s="28"/>
    </row>
    <row r="31" spans="1:22" s="4" customFormat="1" ht="30" customHeight="1" x14ac:dyDescent="0.25">
      <c r="A31" s="23"/>
      <c r="B31" s="37"/>
      <c r="C31" s="37"/>
      <c r="D31" s="37"/>
      <c r="E31" s="37"/>
      <c r="F31" s="37"/>
      <c r="G31" s="37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26"/>
      <c r="T31" s="26"/>
      <c r="U31" s="26"/>
      <c r="V31" s="28"/>
    </row>
    <row r="32" spans="1:22" s="4" customFormat="1" ht="30" customHeight="1" x14ac:dyDescent="0.25">
      <c r="A32" s="23"/>
      <c r="B32" s="24"/>
      <c r="C32" s="24"/>
      <c r="D32" s="24"/>
      <c r="E32" s="24"/>
      <c r="F32" s="24"/>
      <c r="G32" s="24"/>
      <c r="H32" s="39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6"/>
      <c r="T32" s="30"/>
      <c r="U32" s="26"/>
      <c r="V32" s="28"/>
    </row>
    <row r="33" spans="1:22" s="4" customFormat="1" ht="30" customHeight="1" x14ac:dyDescent="0.25">
      <c r="A33" s="23"/>
      <c r="B33" s="24"/>
      <c r="C33" s="24"/>
      <c r="D33" s="24"/>
      <c r="E33" s="24"/>
      <c r="F33" s="24"/>
      <c r="G33" s="24"/>
      <c r="H33" s="24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26"/>
      <c r="T33" s="30"/>
      <c r="U33" s="26"/>
      <c r="V33" s="28"/>
    </row>
    <row r="34" spans="1:22" s="4" customFormat="1" ht="30" customHeight="1" x14ac:dyDescent="0.25">
      <c r="A34" s="23"/>
      <c r="B34" s="24"/>
      <c r="C34" s="24"/>
      <c r="D34" s="24"/>
      <c r="E34" s="24"/>
      <c r="F34" s="24"/>
      <c r="G34" s="24"/>
      <c r="H34" s="36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6"/>
      <c r="T34" s="30"/>
      <c r="U34" s="26"/>
      <c r="V34" s="28"/>
    </row>
    <row r="35" spans="1:22" s="4" customFormat="1" ht="30" customHeight="1" x14ac:dyDescent="0.25">
      <c r="A35" s="23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40"/>
      <c r="T35" s="40"/>
      <c r="U35" s="40"/>
      <c r="V35" s="28"/>
    </row>
    <row r="36" spans="1:22" s="4" customFormat="1" ht="30" customHeight="1" x14ac:dyDescent="0.25">
      <c r="A36" s="23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40"/>
      <c r="T36" s="40"/>
      <c r="U36" s="40"/>
      <c r="V36" s="28"/>
    </row>
    <row r="37" spans="1:22" s="4" customFormat="1" ht="30" customHeight="1" x14ac:dyDescent="0.25">
      <c r="A37" s="23"/>
      <c r="B37" s="33"/>
      <c r="C37" s="33"/>
      <c r="D37" s="33"/>
      <c r="E37" s="33"/>
      <c r="F37" s="33"/>
      <c r="G37" s="33"/>
      <c r="H37" s="33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40"/>
      <c r="T37" s="40"/>
      <c r="U37" s="40"/>
      <c r="V37" s="28"/>
    </row>
    <row r="38" spans="1:22" s="4" customFormat="1" ht="30" customHeight="1" x14ac:dyDescent="0.25">
      <c r="A38" s="23"/>
      <c r="B38" s="33"/>
      <c r="C38" s="33"/>
      <c r="D38" s="33"/>
      <c r="E38" s="33"/>
      <c r="F38" s="33"/>
      <c r="G38" s="33"/>
      <c r="H38" s="33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40"/>
      <c r="T38" s="40"/>
      <c r="U38" s="40"/>
      <c r="V38" s="28"/>
    </row>
    <row r="39" spans="1:22" s="4" customFormat="1" ht="30" customHeight="1" x14ac:dyDescent="0.25">
      <c r="A39" s="23"/>
      <c r="B39" s="33"/>
      <c r="C39" s="33"/>
      <c r="D39" s="33"/>
      <c r="E39" s="33"/>
      <c r="F39" s="33"/>
      <c r="G39" s="33"/>
      <c r="H39" s="3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40"/>
      <c r="T39" s="40"/>
      <c r="U39" s="40"/>
      <c r="V39" s="28"/>
    </row>
    <row r="40" spans="1:22" s="4" customFormat="1" ht="30" customHeight="1" x14ac:dyDescent="0.25">
      <c r="A40" s="23"/>
      <c r="B40" s="33"/>
      <c r="C40" s="33"/>
      <c r="D40" s="33"/>
      <c r="E40" s="33"/>
      <c r="F40" s="33"/>
      <c r="G40" s="33"/>
      <c r="H40" s="3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40"/>
      <c r="T40" s="40"/>
      <c r="U40" s="40"/>
      <c r="V40" s="28"/>
    </row>
    <row r="41" spans="1:22" s="4" customFormat="1" ht="30" customHeight="1" x14ac:dyDescent="0.25">
      <c r="A41" s="23"/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40"/>
      <c r="T41" s="40"/>
      <c r="U41" s="40"/>
      <c r="V41" s="28"/>
    </row>
    <row r="42" spans="1:22" s="4" customFormat="1" ht="30" customHeight="1" x14ac:dyDescent="0.25">
      <c r="A42" s="23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40"/>
      <c r="T42" s="40"/>
      <c r="U42" s="40"/>
      <c r="V42" s="28"/>
    </row>
    <row r="43" spans="1:22" s="4" customFormat="1" ht="30" customHeight="1" x14ac:dyDescent="0.25">
      <c r="A43" s="23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40"/>
      <c r="T43" s="40"/>
      <c r="U43" s="40"/>
      <c r="V43" s="28"/>
    </row>
    <row r="44" spans="1:22" s="4" customFormat="1" ht="30" customHeight="1" x14ac:dyDescent="0.25">
      <c r="A44" s="23"/>
      <c r="B44" s="33"/>
      <c r="C44" s="33"/>
      <c r="D44" s="33"/>
      <c r="E44" s="33"/>
      <c r="F44" s="33"/>
      <c r="G44" s="33"/>
      <c r="H44" s="33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40"/>
      <c r="T44" s="40"/>
      <c r="U44" s="40"/>
      <c r="V44" s="28"/>
    </row>
    <row r="45" spans="1:22" s="4" customFormat="1" ht="30" customHeight="1" x14ac:dyDescent="0.25">
      <c r="A45" s="23"/>
      <c r="B45" s="33"/>
      <c r="C45" s="33"/>
      <c r="D45" s="33"/>
      <c r="E45" s="33"/>
      <c r="F45" s="33"/>
      <c r="G45" s="33"/>
      <c r="H45" s="33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40"/>
      <c r="T45" s="40"/>
      <c r="U45" s="40"/>
      <c r="V45" s="28"/>
    </row>
    <row r="46" spans="1:22" s="4" customFormat="1" ht="30" customHeight="1" x14ac:dyDescent="0.25">
      <c r="A46" s="23"/>
      <c r="B46" s="33"/>
      <c r="C46" s="33"/>
      <c r="D46" s="33"/>
      <c r="E46" s="33"/>
      <c r="F46" s="33"/>
      <c r="G46" s="33"/>
      <c r="H46" s="33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40"/>
      <c r="T46" s="40"/>
      <c r="U46" s="40"/>
      <c r="V46" s="28"/>
    </row>
    <row r="47" spans="1:22" s="4" customFormat="1" ht="30" customHeight="1" x14ac:dyDescent="0.25">
      <c r="A47" s="23"/>
      <c r="B47" s="33"/>
      <c r="C47" s="33"/>
      <c r="D47" s="33"/>
      <c r="E47" s="33"/>
      <c r="F47" s="33"/>
      <c r="G47" s="33"/>
      <c r="H47" s="3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40"/>
      <c r="T47" s="40"/>
      <c r="U47" s="40"/>
      <c r="V47" s="28"/>
    </row>
    <row r="48" spans="1:22" s="4" customFormat="1" ht="30" customHeight="1" x14ac:dyDescent="0.25">
      <c r="A48" s="23"/>
      <c r="B48" s="33"/>
      <c r="C48" s="33"/>
      <c r="D48" s="33"/>
      <c r="E48" s="33"/>
      <c r="F48" s="33"/>
      <c r="G48" s="33"/>
      <c r="H48" s="33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0"/>
      <c r="T48" s="40"/>
      <c r="U48" s="40"/>
      <c r="V48" s="28"/>
    </row>
    <row r="49" spans="1:22" s="4" customFormat="1" ht="30" customHeight="1" x14ac:dyDescent="0.25">
      <c r="A49" s="23"/>
      <c r="B49" s="33"/>
      <c r="C49" s="33"/>
      <c r="D49" s="33"/>
      <c r="E49" s="33"/>
      <c r="F49" s="33"/>
      <c r="G49" s="33"/>
      <c r="H49" s="33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0"/>
      <c r="T49" s="40"/>
      <c r="U49" s="40"/>
      <c r="V49" s="28"/>
    </row>
    <row r="50" spans="1:22" s="4" customFormat="1" ht="30" customHeight="1" x14ac:dyDescent="0.25">
      <c r="A50" s="23"/>
      <c r="B50" s="33"/>
      <c r="C50" s="33"/>
      <c r="D50" s="33"/>
      <c r="E50" s="33"/>
      <c r="F50" s="33"/>
      <c r="G50" s="33"/>
      <c r="H50" s="33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0"/>
      <c r="T50" s="40"/>
      <c r="U50" s="40"/>
      <c r="V50" s="28"/>
    </row>
    <row r="51" spans="1:22" s="4" customFormat="1" ht="30" customHeight="1" x14ac:dyDescent="0.25">
      <c r="A51" s="23"/>
      <c r="B51" s="33"/>
      <c r="C51" s="33"/>
      <c r="D51" s="33"/>
      <c r="E51" s="33"/>
      <c r="F51" s="33"/>
      <c r="G51" s="33"/>
      <c r="H51" s="33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0"/>
      <c r="T51" s="40"/>
      <c r="U51" s="40"/>
      <c r="V51" s="28"/>
    </row>
    <row r="52" spans="1:22" s="4" customFormat="1" ht="30" customHeight="1" x14ac:dyDescent="0.25">
      <c r="A52" s="23"/>
      <c r="B52" s="33"/>
      <c r="C52" s="33"/>
      <c r="D52" s="33"/>
      <c r="E52" s="33"/>
      <c r="F52" s="33"/>
      <c r="G52" s="33"/>
      <c r="H52" s="3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0"/>
      <c r="T52" s="40"/>
      <c r="U52" s="40"/>
      <c r="V52" s="28"/>
    </row>
    <row r="53" spans="1:22" s="4" customFormat="1" ht="30" customHeight="1" x14ac:dyDescent="0.25">
      <c r="A53" s="23"/>
      <c r="B53" s="33"/>
      <c r="C53" s="33"/>
      <c r="D53" s="33"/>
      <c r="E53" s="33"/>
      <c r="F53" s="33"/>
      <c r="G53" s="33"/>
      <c r="H53" s="33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0"/>
      <c r="T53" s="40"/>
      <c r="U53" s="40"/>
      <c r="V53" s="28"/>
    </row>
    <row r="54" spans="1:22" s="4" customFormat="1" ht="30" customHeight="1" x14ac:dyDescent="0.25">
      <c r="A54" s="23"/>
      <c r="B54" s="33"/>
      <c r="C54" s="33"/>
      <c r="D54" s="33"/>
      <c r="E54" s="33"/>
      <c r="F54" s="33"/>
      <c r="G54" s="33"/>
      <c r="H54" s="33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0"/>
      <c r="T54" s="40"/>
      <c r="U54" s="40"/>
      <c r="V54" s="28"/>
    </row>
    <row r="55" spans="1:22" s="4" customFormat="1" ht="30" customHeight="1" x14ac:dyDescent="0.25">
      <c r="A55" s="23"/>
      <c r="B55" s="33"/>
      <c r="C55" s="33"/>
      <c r="D55" s="33"/>
      <c r="E55" s="33"/>
      <c r="F55" s="33"/>
      <c r="G55" s="33"/>
      <c r="H55" s="33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0"/>
      <c r="T55" s="40"/>
      <c r="U55" s="40"/>
      <c r="V55" s="28"/>
    </row>
    <row r="56" spans="1:22" s="4" customFormat="1" ht="30" customHeight="1" x14ac:dyDescent="0.25">
      <c r="A56" s="23"/>
      <c r="B56" s="33"/>
      <c r="C56" s="33"/>
      <c r="D56" s="33"/>
      <c r="E56" s="33"/>
      <c r="F56" s="33"/>
      <c r="G56" s="33"/>
      <c r="H56" s="33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0"/>
      <c r="T56" s="40"/>
      <c r="U56" s="40"/>
      <c r="V56" s="28"/>
    </row>
    <row r="57" spans="1:22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40"/>
      <c r="T57" s="40"/>
      <c r="U57" s="40"/>
      <c r="V57" s="28"/>
    </row>
    <row r="58" spans="1:22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40"/>
      <c r="T58" s="40"/>
      <c r="U58" s="40"/>
      <c r="V58" s="28"/>
    </row>
    <row r="59" spans="1:22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40"/>
      <c r="T59" s="40"/>
      <c r="U59" s="40"/>
      <c r="V59" s="28"/>
    </row>
    <row r="60" spans="1:22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40"/>
      <c r="T60" s="40"/>
      <c r="U60" s="40"/>
      <c r="V60" s="28"/>
    </row>
    <row r="61" spans="1:22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40"/>
      <c r="T61" s="40"/>
      <c r="U61" s="40"/>
      <c r="V61" s="28"/>
    </row>
    <row r="62" spans="1:22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40"/>
      <c r="T62" s="40"/>
      <c r="U62" s="40"/>
      <c r="V62" s="28"/>
    </row>
    <row r="63" spans="1:22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40"/>
      <c r="T63" s="40"/>
      <c r="U63" s="40"/>
      <c r="V63" s="28"/>
    </row>
    <row r="64" spans="1:22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40"/>
      <c r="T64" s="40"/>
      <c r="U64" s="40"/>
      <c r="V64" s="28"/>
    </row>
    <row r="65" spans="1:22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40"/>
      <c r="T65" s="40"/>
      <c r="U65" s="40"/>
      <c r="V65" s="28"/>
    </row>
    <row r="66" spans="1:22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40"/>
      <c r="T66" s="40"/>
      <c r="U66" s="40"/>
      <c r="V66" s="28"/>
    </row>
    <row r="67" spans="1:22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40"/>
      <c r="T67" s="40"/>
      <c r="U67" s="40"/>
      <c r="V67" s="28"/>
    </row>
    <row r="68" spans="1:22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40"/>
      <c r="T68" s="40"/>
      <c r="U68" s="40"/>
      <c r="V68" s="28"/>
    </row>
    <row r="69" spans="1:22" s="4" customFormat="1" ht="30" customHeight="1" x14ac:dyDescent="0.25">
      <c r="A69" s="23"/>
      <c r="S69" s="40"/>
      <c r="T69" s="40"/>
      <c r="U69" s="40"/>
      <c r="V69" s="28"/>
    </row>
    <row r="70" spans="1:22" s="4" customFormat="1" ht="15.75" customHeight="1" x14ac:dyDescent="0.25"/>
    <row r="71" spans="1:22" s="4" customFormat="1" ht="15.75" customHeight="1" x14ac:dyDescent="0.25"/>
    <row r="72" spans="1:22" s="4" customFormat="1" ht="15.75" customHeight="1" x14ac:dyDescent="0.25"/>
    <row r="73" spans="1:22" s="4" customFormat="1" ht="15.75" customHeight="1" x14ac:dyDescent="0.25"/>
    <row r="74" spans="1:22" s="4" customFormat="1" ht="15.75" customHeight="1" x14ac:dyDescent="0.25"/>
    <row r="75" spans="1:22" s="4" customFormat="1" ht="15.75" customHeight="1" x14ac:dyDescent="0.25"/>
    <row r="76" spans="1:22" s="4" customFormat="1" ht="15.75" customHeight="1" x14ac:dyDescent="0.25"/>
    <row r="77" spans="1:22" s="4" customFormat="1" ht="15.75" customHeight="1" x14ac:dyDescent="0.25"/>
    <row r="78" spans="1:22" s="4" customFormat="1" ht="15.75" customHeight="1" x14ac:dyDescent="0.25"/>
    <row r="79" spans="1:22" s="4" customFormat="1" ht="15.75" customHeight="1" x14ac:dyDescent="0.25"/>
    <row r="80" spans="1:22" s="4" customFormat="1" ht="15.75" customHeight="1" x14ac:dyDescent="0.25"/>
    <row r="81" s="4" customFormat="1" ht="15.75" customHeight="1" x14ac:dyDescent="0.25"/>
    <row r="82" s="4" customFormat="1" ht="15.75" customHeight="1" x14ac:dyDescent="0.25"/>
    <row r="83" s="4" customFormat="1" ht="15.75" customHeight="1" x14ac:dyDescent="0.25"/>
    <row r="84" s="4" customFormat="1" ht="15.75" customHeight="1" x14ac:dyDescent="0.25"/>
    <row r="85" s="4" customFormat="1" ht="15.75" customHeight="1" x14ac:dyDescent="0.25"/>
    <row r="86" s="4" customFormat="1" ht="15.75" customHeight="1" x14ac:dyDescent="0.25"/>
    <row r="87" s="4" customFormat="1" ht="15.75" customHeight="1" x14ac:dyDescent="0.25"/>
    <row r="88" s="4" customFormat="1" ht="15.75" customHeight="1" x14ac:dyDescent="0.25"/>
    <row r="89" s="4" customFormat="1" ht="15.75" customHeight="1" x14ac:dyDescent="0.25"/>
    <row r="90" s="4" customFormat="1" ht="15.75" customHeight="1" x14ac:dyDescent="0.25"/>
    <row r="91" s="4" customFormat="1" ht="15.75" customHeight="1" x14ac:dyDescent="0.25"/>
    <row r="92" s="4" customFormat="1" ht="15.75" customHeight="1" x14ac:dyDescent="0.25"/>
    <row r="93" s="4" customFormat="1" ht="15.75" customHeight="1" x14ac:dyDescent="0.25"/>
    <row r="94" s="4" customFormat="1" ht="15.75" customHeight="1" x14ac:dyDescent="0.25"/>
    <row r="95" s="4" customFormat="1" ht="15.75" customHeight="1" x14ac:dyDescent="0.25"/>
    <row r="96" s="4" customFormat="1" ht="15.75" customHeight="1" x14ac:dyDescent="0.25"/>
    <row r="97" s="4" customFormat="1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spans="2:8" ht="15.75" customHeight="1" x14ac:dyDescent="0.25"/>
    <row r="980" spans="2:8" ht="15" customHeight="1" x14ac:dyDescent="0.25">
      <c r="B980" s="5"/>
      <c r="C980" s="5"/>
      <c r="D980" s="5"/>
      <c r="E980" s="5"/>
      <c r="F980" s="5"/>
      <c r="G980" s="5"/>
      <c r="H980" s="5"/>
    </row>
    <row r="986" spans="2:8" ht="15" hidden="1" customHeight="1" x14ac:dyDescent="0.25"/>
    <row r="987" spans="2:8" ht="15" hidden="1" customHeight="1" x14ac:dyDescent="0.25"/>
    <row r="988" spans="2:8" ht="15" hidden="1" customHeight="1" x14ac:dyDescent="0.25"/>
    <row r="989" spans="2:8" ht="15" hidden="1" customHeight="1" x14ac:dyDescent="0.25"/>
    <row r="990" spans="2:8" ht="15" hidden="1" customHeight="1" x14ac:dyDescent="0.25"/>
    <row r="991" spans="2:8" ht="15" hidden="1" customHeight="1" x14ac:dyDescent="0.25"/>
    <row r="992" spans="2:8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</sheetData>
  <mergeCells count="20">
    <mergeCell ref="A8:A11"/>
    <mergeCell ref="B8:B11"/>
    <mergeCell ref="C8:C11"/>
    <mergeCell ref="D8:D11"/>
    <mergeCell ref="E8:E11"/>
    <mergeCell ref="I1:R1"/>
    <mergeCell ref="I2:R2"/>
    <mergeCell ref="I3:R3"/>
    <mergeCell ref="A4:V5"/>
    <mergeCell ref="A6:V6"/>
    <mergeCell ref="V8:V11"/>
    <mergeCell ref="I9:N9"/>
    <mergeCell ref="O9:R9"/>
    <mergeCell ref="S9:S10"/>
    <mergeCell ref="F8:F11"/>
    <mergeCell ref="G8:G11"/>
    <mergeCell ref="H8:H11"/>
    <mergeCell ref="I8:S8"/>
    <mergeCell ref="T8:T10"/>
    <mergeCell ref="U8:U10"/>
  </mergeCells>
  <conditionalFormatting sqref="T12:T14">
    <cfRule type="cellIs" dxfId="14" priority="2" operator="lessThan">
      <formula>35</formula>
    </cfRule>
  </conditionalFormatting>
  <conditionalFormatting sqref="T12:T69">
    <cfRule type="containsBlanks" dxfId="13" priority="1">
      <formula>LEN(TRIM(T12))=0</formula>
    </cfRule>
  </conditionalFormatting>
  <conditionalFormatting sqref="T15:T69">
    <cfRule type="cellIs" dxfId="12" priority="6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7" orientation="landscape" r:id="rId1"/>
  <headerFooter>
    <oddFooter>&amp;C&amp;"-,Bold"&amp;20&amp;D    &amp;T</oddFooter>
  </headerFooter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B1007"/>
  <sheetViews>
    <sheetView topLeftCell="A8" zoomScale="40" zoomScaleNormal="40" zoomScaleSheetLayoutView="55" workbookViewId="0">
      <selection activeCell="T19" sqref="T19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16.88671875" customWidth="1"/>
    <col min="4" max="4" width="43.44140625" customWidth="1"/>
    <col min="5" max="7" width="31.6640625" customWidth="1"/>
    <col min="8" max="8" width="35.88671875" customWidth="1"/>
    <col min="9" max="9" width="13.33203125" customWidth="1"/>
    <col min="10" max="10" width="23.109375" customWidth="1"/>
    <col min="11" max="11" width="13" customWidth="1"/>
    <col min="12" max="12" width="15.44140625" customWidth="1"/>
    <col min="13" max="13" width="15.6640625" customWidth="1"/>
    <col min="14" max="14" width="18.5546875" customWidth="1"/>
    <col min="15" max="15" width="13.5546875" customWidth="1"/>
    <col min="16" max="16" width="12.88671875" customWidth="1"/>
    <col min="17" max="17" width="6.5546875" customWidth="1"/>
    <col min="18" max="18" width="10.5546875" customWidth="1"/>
    <col min="19" max="20" width="8.33203125" customWidth="1"/>
    <col min="21" max="21" width="6.44140625" customWidth="1"/>
    <col min="22" max="22" width="6.88671875" customWidth="1"/>
    <col min="23" max="24" width="7.88671875" customWidth="1"/>
    <col min="25" max="28" width="12.5546875" hidden="1" customWidth="1"/>
    <col min="29" max="29" width="12.33203125" customWidth="1"/>
  </cols>
  <sheetData>
    <row r="1" spans="1:25" ht="24.75" customHeight="1" x14ac:dyDescent="0.45">
      <c r="B1" s="1"/>
      <c r="C1" s="1"/>
      <c r="D1" s="2"/>
      <c r="E1" s="3"/>
      <c r="F1" s="3"/>
      <c r="G1" s="3"/>
      <c r="H1" s="3"/>
      <c r="I1" s="3"/>
      <c r="J1" s="66" t="s">
        <v>37</v>
      </c>
      <c r="K1" s="67"/>
      <c r="L1" s="67"/>
      <c r="M1" s="67"/>
      <c r="N1" s="68"/>
      <c r="O1" s="68"/>
      <c r="P1" s="68"/>
      <c r="Q1" s="67"/>
      <c r="R1" s="67"/>
      <c r="S1" s="67"/>
      <c r="T1" s="41"/>
    </row>
    <row r="2" spans="1:25" ht="23.25" customHeight="1" x14ac:dyDescent="0.45">
      <c r="B2" s="1" t="s">
        <v>0</v>
      </c>
      <c r="C2" s="1"/>
      <c r="D2" s="2"/>
      <c r="E2" s="3"/>
      <c r="F2" s="3"/>
      <c r="G2" s="3"/>
      <c r="H2" s="3"/>
      <c r="I2" s="3"/>
      <c r="J2" s="66" t="s">
        <v>38</v>
      </c>
      <c r="K2" s="67"/>
      <c r="L2" s="67"/>
      <c r="M2" s="67"/>
      <c r="N2" s="68"/>
      <c r="O2" s="68"/>
      <c r="P2" s="68"/>
      <c r="Q2" s="67"/>
      <c r="R2" s="67"/>
      <c r="S2" s="67"/>
      <c r="T2" s="41"/>
    </row>
    <row r="3" spans="1:25" ht="43.5" customHeight="1" x14ac:dyDescent="0.3">
      <c r="A3" s="3"/>
      <c r="B3" s="3"/>
      <c r="C3" s="3"/>
      <c r="D3" s="3"/>
      <c r="E3" s="3"/>
      <c r="F3" s="3"/>
      <c r="G3" s="3"/>
      <c r="H3" s="3"/>
      <c r="I3" s="3"/>
      <c r="J3" s="69" t="s">
        <v>88</v>
      </c>
      <c r="K3" s="70"/>
      <c r="L3" s="70"/>
      <c r="M3" s="70"/>
      <c r="N3" s="71"/>
      <c r="O3" s="71"/>
      <c r="P3" s="71"/>
      <c r="Q3" s="70"/>
      <c r="R3" s="70"/>
      <c r="S3" s="70"/>
      <c r="T3" s="42"/>
    </row>
    <row r="4" spans="1:25" ht="15.75" customHeight="1" x14ac:dyDescent="0.25">
      <c r="A4" s="73" t="s">
        <v>80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5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5" ht="33.75" customHeight="1" x14ac:dyDescent="0.25">
      <c r="A6" s="74" t="s">
        <v>53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1:25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5" ht="26.25" customHeight="1" x14ac:dyDescent="0.25">
      <c r="A8" s="63" t="s">
        <v>2</v>
      </c>
      <c r="B8" s="64" t="s">
        <v>3</v>
      </c>
      <c r="C8" s="64" t="s">
        <v>46</v>
      </c>
      <c r="D8" s="63" t="s">
        <v>4</v>
      </c>
      <c r="E8" s="63" t="s">
        <v>5</v>
      </c>
      <c r="F8" s="63" t="s">
        <v>24</v>
      </c>
      <c r="G8" s="63" t="s">
        <v>6</v>
      </c>
      <c r="H8" s="63" t="s">
        <v>23</v>
      </c>
      <c r="I8" s="65" t="s">
        <v>22</v>
      </c>
      <c r="J8" s="65" t="s">
        <v>20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72" t="s">
        <v>19</v>
      </c>
      <c r="W8" s="72" t="s">
        <v>7</v>
      </c>
      <c r="X8" s="72" t="s">
        <v>8</v>
      </c>
    </row>
    <row r="9" spans="1:25" ht="39" customHeight="1" x14ac:dyDescent="0.25">
      <c r="A9" s="63"/>
      <c r="B9" s="64"/>
      <c r="C9" s="64"/>
      <c r="D9" s="63"/>
      <c r="E9" s="63"/>
      <c r="F9" s="63"/>
      <c r="G9" s="63"/>
      <c r="H9" s="63"/>
      <c r="I9" s="65"/>
      <c r="J9" s="65" t="s">
        <v>49</v>
      </c>
      <c r="K9" s="65"/>
      <c r="L9" s="65"/>
      <c r="M9" s="65"/>
      <c r="N9" s="65"/>
      <c r="O9" s="65"/>
      <c r="P9" s="65"/>
      <c r="Q9" s="65" t="s">
        <v>13</v>
      </c>
      <c r="R9" s="65"/>
      <c r="S9" s="65"/>
      <c r="T9" s="43"/>
      <c r="U9" s="75" t="s">
        <v>21</v>
      </c>
      <c r="V9" s="72"/>
      <c r="W9" s="72"/>
      <c r="X9" s="72"/>
    </row>
    <row r="10" spans="1:25" ht="281.25" customHeight="1" x14ac:dyDescent="0.25">
      <c r="A10" s="63"/>
      <c r="B10" s="64"/>
      <c r="C10" s="64"/>
      <c r="D10" s="63"/>
      <c r="E10" s="63"/>
      <c r="F10" s="63"/>
      <c r="G10" s="63"/>
      <c r="H10" s="63"/>
      <c r="I10" s="65"/>
      <c r="J10" s="44" t="s">
        <v>47</v>
      </c>
      <c r="K10" s="44" t="s">
        <v>84</v>
      </c>
      <c r="L10" s="44" t="s">
        <v>64</v>
      </c>
      <c r="M10" s="45" t="s">
        <v>65</v>
      </c>
      <c r="N10" s="44" t="s">
        <v>66</v>
      </c>
      <c r="O10" s="44" t="s">
        <v>67</v>
      </c>
      <c r="P10" s="44" t="s">
        <v>68</v>
      </c>
      <c r="Q10" s="44" t="s">
        <v>14</v>
      </c>
      <c r="R10" s="44" t="s">
        <v>61</v>
      </c>
      <c r="S10" s="44" t="s">
        <v>15</v>
      </c>
      <c r="T10" s="44" t="s">
        <v>62</v>
      </c>
      <c r="U10" s="75"/>
      <c r="V10" s="72"/>
      <c r="W10" s="72"/>
      <c r="X10" s="72"/>
    </row>
    <row r="11" spans="1:25" ht="31.5" customHeight="1" x14ac:dyDescent="0.25">
      <c r="A11" s="63"/>
      <c r="B11" s="64"/>
      <c r="C11" s="64"/>
      <c r="D11" s="63"/>
      <c r="E11" s="63"/>
      <c r="F11" s="63"/>
      <c r="G11" s="63"/>
      <c r="H11" s="63"/>
      <c r="I11" s="65"/>
      <c r="J11" s="46" t="s">
        <v>31</v>
      </c>
      <c r="K11" s="46" t="s">
        <v>31</v>
      </c>
      <c r="L11" s="46" t="s">
        <v>51</v>
      </c>
      <c r="M11" s="46" t="s">
        <v>51</v>
      </c>
      <c r="N11" s="46" t="s">
        <v>51</v>
      </c>
      <c r="O11" s="46" t="s">
        <v>63</v>
      </c>
      <c r="P11" s="46" t="s">
        <v>69</v>
      </c>
      <c r="Q11" s="47" t="s">
        <v>16</v>
      </c>
      <c r="R11" s="47" t="s">
        <v>28</v>
      </c>
      <c r="S11" s="47" t="s">
        <v>28</v>
      </c>
      <c r="T11" s="47" t="s">
        <v>16</v>
      </c>
      <c r="U11" s="47" t="s">
        <v>57</v>
      </c>
      <c r="V11" s="47" t="s">
        <v>57</v>
      </c>
      <c r="W11" s="46" t="s">
        <v>10</v>
      </c>
      <c r="X11" s="72"/>
    </row>
    <row r="12" spans="1:25" ht="29.25" customHeight="1" x14ac:dyDescent="0.25">
      <c r="A12" s="6">
        <v>1</v>
      </c>
      <c r="B12" s="7" t="s">
        <v>92</v>
      </c>
      <c r="C12" s="58">
        <v>5</v>
      </c>
      <c r="D12" s="7" t="s">
        <v>103</v>
      </c>
      <c r="E12" s="7" t="s">
        <v>112</v>
      </c>
      <c r="F12" s="7" t="s">
        <v>109</v>
      </c>
      <c r="G12" s="7"/>
      <c r="H12" s="7" t="s">
        <v>117</v>
      </c>
      <c r="I12" s="20" t="s">
        <v>122</v>
      </c>
      <c r="J12" s="8">
        <v>3</v>
      </c>
      <c r="K12" s="8">
        <v>3</v>
      </c>
      <c r="L12" s="8">
        <v>7</v>
      </c>
      <c r="M12" s="8">
        <v>7</v>
      </c>
      <c r="N12" s="8">
        <v>3</v>
      </c>
      <c r="O12" s="8">
        <v>8</v>
      </c>
      <c r="P12" s="8">
        <v>10</v>
      </c>
      <c r="Q12" s="8">
        <v>1</v>
      </c>
      <c r="R12" s="8">
        <v>1.5</v>
      </c>
      <c r="S12" s="8">
        <v>1.5</v>
      </c>
      <c r="T12" s="8">
        <v>1</v>
      </c>
      <c r="U12" s="9">
        <f>SUM(J12:T12)</f>
        <v>46</v>
      </c>
      <c r="V12" s="9">
        <v>45</v>
      </c>
      <c r="W12" s="9">
        <f t="shared" ref="W12:W19" si="0">SUM(U12:V12)</f>
        <v>91</v>
      </c>
      <c r="X12" s="48">
        <f t="shared" ref="X12:X19" si="1">IF(AND(V12&gt;=30,U12&gt;0),RANK(W12,$W$12:$W$82),"/")</f>
        <v>2</v>
      </c>
      <c r="Y12" s="4"/>
    </row>
    <row r="13" spans="1:25" ht="29.25" customHeight="1" x14ac:dyDescent="0.25">
      <c r="A13" s="6">
        <v>2</v>
      </c>
      <c r="B13" s="19" t="s">
        <v>93</v>
      </c>
      <c r="C13" s="58">
        <v>5</v>
      </c>
      <c r="D13" s="19" t="s">
        <v>103</v>
      </c>
      <c r="E13" s="19" t="s">
        <v>112</v>
      </c>
      <c r="F13" s="19" t="s">
        <v>109</v>
      </c>
      <c r="G13" s="19"/>
      <c r="H13" s="19" t="s">
        <v>117</v>
      </c>
      <c r="I13" s="20" t="s">
        <v>122</v>
      </c>
      <c r="J13" s="9">
        <v>3</v>
      </c>
      <c r="K13" s="9">
        <v>3</v>
      </c>
      <c r="L13" s="9">
        <v>6</v>
      </c>
      <c r="M13" s="9">
        <v>7</v>
      </c>
      <c r="N13" s="9">
        <v>7</v>
      </c>
      <c r="O13" s="9">
        <v>8</v>
      </c>
      <c r="P13" s="9">
        <v>10</v>
      </c>
      <c r="Q13" s="9">
        <v>1</v>
      </c>
      <c r="R13" s="9">
        <v>1.5</v>
      </c>
      <c r="S13" s="9">
        <v>1.5</v>
      </c>
      <c r="T13" s="9">
        <v>1</v>
      </c>
      <c r="U13" s="9">
        <f t="shared" ref="U13:U19" si="2">SUM(J13:T13)</f>
        <v>49</v>
      </c>
      <c r="V13" s="9">
        <v>31</v>
      </c>
      <c r="W13" s="9">
        <f t="shared" si="0"/>
        <v>80</v>
      </c>
      <c r="X13" s="48">
        <f t="shared" si="1"/>
        <v>6</v>
      </c>
      <c r="Y13" s="4"/>
    </row>
    <row r="14" spans="1:25" ht="29.25" customHeight="1" x14ac:dyDescent="0.25">
      <c r="A14" s="6">
        <v>3</v>
      </c>
      <c r="B14" s="11" t="s">
        <v>123</v>
      </c>
      <c r="C14" s="59">
        <v>6</v>
      </c>
      <c r="D14" s="11" t="s">
        <v>103</v>
      </c>
      <c r="E14" s="11" t="s">
        <v>112</v>
      </c>
      <c r="F14" s="11" t="s">
        <v>109</v>
      </c>
      <c r="G14" s="11"/>
      <c r="H14" s="11" t="s">
        <v>117</v>
      </c>
      <c r="I14" s="20" t="s">
        <v>122</v>
      </c>
      <c r="J14" s="13">
        <v>3</v>
      </c>
      <c r="K14" s="13">
        <v>3</v>
      </c>
      <c r="L14" s="13">
        <v>3</v>
      </c>
      <c r="M14" s="13">
        <v>7</v>
      </c>
      <c r="N14" s="13">
        <v>5</v>
      </c>
      <c r="O14" s="13">
        <v>8</v>
      </c>
      <c r="P14" s="13">
        <v>10</v>
      </c>
      <c r="Q14" s="13">
        <v>1</v>
      </c>
      <c r="R14" s="13">
        <v>1.5</v>
      </c>
      <c r="S14" s="13">
        <v>1.5</v>
      </c>
      <c r="T14" s="13">
        <v>1</v>
      </c>
      <c r="U14" s="9">
        <f t="shared" si="2"/>
        <v>44</v>
      </c>
      <c r="V14" s="9">
        <v>39.5</v>
      </c>
      <c r="W14" s="9">
        <f t="shared" si="0"/>
        <v>83.5</v>
      </c>
      <c r="X14" s="48">
        <f t="shared" si="1"/>
        <v>3</v>
      </c>
      <c r="Y14" s="4"/>
    </row>
    <row r="15" spans="1:25" ht="29.25" customHeight="1" x14ac:dyDescent="0.25">
      <c r="A15" s="6">
        <v>4</v>
      </c>
      <c r="B15" s="7" t="s">
        <v>130</v>
      </c>
      <c r="C15" s="58">
        <v>6</v>
      </c>
      <c r="D15" s="7" t="s">
        <v>133</v>
      </c>
      <c r="E15" s="7" t="s">
        <v>110</v>
      </c>
      <c r="F15" s="7" t="s">
        <v>110</v>
      </c>
      <c r="G15" s="7"/>
      <c r="H15" s="7" t="s">
        <v>136</v>
      </c>
      <c r="I15" s="20" t="s">
        <v>122</v>
      </c>
      <c r="J15" s="22">
        <v>3</v>
      </c>
      <c r="K15" s="22">
        <v>3</v>
      </c>
      <c r="L15" s="22">
        <v>7</v>
      </c>
      <c r="M15" s="22">
        <v>7</v>
      </c>
      <c r="N15" s="22">
        <v>7</v>
      </c>
      <c r="O15" s="22">
        <v>8</v>
      </c>
      <c r="P15" s="22">
        <v>10</v>
      </c>
      <c r="Q15" s="22">
        <v>1</v>
      </c>
      <c r="R15" s="22">
        <v>1.5</v>
      </c>
      <c r="S15" s="22">
        <v>1.5</v>
      </c>
      <c r="T15" s="22">
        <v>1</v>
      </c>
      <c r="U15" s="9">
        <f t="shared" si="2"/>
        <v>50</v>
      </c>
      <c r="V15" s="9">
        <v>42</v>
      </c>
      <c r="W15" s="9">
        <f t="shared" si="0"/>
        <v>92</v>
      </c>
      <c r="X15" s="48">
        <f t="shared" si="1"/>
        <v>1</v>
      </c>
      <c r="Y15" s="4"/>
    </row>
    <row r="16" spans="1:25" ht="29.25" customHeight="1" x14ac:dyDescent="0.25">
      <c r="A16" s="6">
        <v>5</v>
      </c>
      <c r="B16" s="16" t="s">
        <v>143</v>
      </c>
      <c r="C16" s="60">
        <v>7</v>
      </c>
      <c r="D16" s="17" t="s">
        <v>131</v>
      </c>
      <c r="E16" s="17" t="s">
        <v>108</v>
      </c>
      <c r="F16" s="17" t="s">
        <v>108</v>
      </c>
      <c r="G16" s="17"/>
      <c r="H16" s="17" t="s">
        <v>159</v>
      </c>
      <c r="I16" s="20" t="s">
        <v>122</v>
      </c>
      <c r="J16" s="14">
        <v>3</v>
      </c>
      <c r="K16" s="14">
        <v>3</v>
      </c>
      <c r="L16" s="14">
        <v>7</v>
      </c>
      <c r="M16" s="14">
        <v>7</v>
      </c>
      <c r="N16" s="14">
        <v>7</v>
      </c>
      <c r="O16" s="14">
        <v>8</v>
      </c>
      <c r="P16" s="14">
        <v>10</v>
      </c>
      <c r="Q16" s="14">
        <v>1</v>
      </c>
      <c r="R16" s="14">
        <v>1.5</v>
      </c>
      <c r="S16" s="14">
        <v>1.5</v>
      </c>
      <c r="T16" s="14">
        <v>1</v>
      </c>
      <c r="U16" s="9">
        <f t="shared" si="2"/>
        <v>50</v>
      </c>
      <c r="V16" s="9">
        <v>19</v>
      </c>
      <c r="W16" s="9">
        <f t="shared" si="0"/>
        <v>69</v>
      </c>
      <c r="X16" s="48" t="str">
        <f t="shared" si="1"/>
        <v>/</v>
      </c>
      <c r="Y16" s="4"/>
    </row>
    <row r="17" spans="1:25" ht="29.25" customHeight="1" x14ac:dyDescent="0.25">
      <c r="A17" s="6">
        <v>6</v>
      </c>
      <c r="B17" s="16" t="s">
        <v>144</v>
      </c>
      <c r="C17" s="60">
        <v>7</v>
      </c>
      <c r="D17" s="17" t="s">
        <v>131</v>
      </c>
      <c r="E17" s="17" t="s">
        <v>108</v>
      </c>
      <c r="F17" s="17" t="s">
        <v>108</v>
      </c>
      <c r="G17" s="17"/>
      <c r="H17" s="17" t="s">
        <v>159</v>
      </c>
      <c r="I17" s="20" t="s">
        <v>122</v>
      </c>
      <c r="J17" s="13">
        <v>3</v>
      </c>
      <c r="K17" s="13">
        <v>3</v>
      </c>
      <c r="L17" s="13">
        <v>7</v>
      </c>
      <c r="M17" s="13">
        <v>7</v>
      </c>
      <c r="N17" s="13">
        <v>7</v>
      </c>
      <c r="O17" s="13">
        <v>8</v>
      </c>
      <c r="P17" s="13">
        <v>10</v>
      </c>
      <c r="Q17" s="13">
        <v>1</v>
      </c>
      <c r="R17" s="13">
        <v>1.5</v>
      </c>
      <c r="S17" s="13">
        <v>1.5</v>
      </c>
      <c r="T17" s="13">
        <v>1</v>
      </c>
      <c r="U17" s="9">
        <f t="shared" si="2"/>
        <v>50</v>
      </c>
      <c r="V17" s="9">
        <v>22</v>
      </c>
      <c r="W17" s="9">
        <f t="shared" si="0"/>
        <v>72</v>
      </c>
      <c r="X17" s="48" t="str">
        <f t="shared" si="1"/>
        <v>/</v>
      </c>
      <c r="Y17" s="4"/>
    </row>
    <row r="18" spans="1:25" ht="29.25" customHeight="1" x14ac:dyDescent="0.25">
      <c r="A18" s="6">
        <v>7</v>
      </c>
      <c r="B18" s="15" t="s">
        <v>145</v>
      </c>
      <c r="C18" s="61">
        <v>7</v>
      </c>
      <c r="D18" s="15" t="s">
        <v>155</v>
      </c>
      <c r="E18" s="15" t="s">
        <v>110</v>
      </c>
      <c r="F18" s="15" t="s">
        <v>110</v>
      </c>
      <c r="G18" s="15"/>
      <c r="H18" s="15" t="s">
        <v>160</v>
      </c>
      <c r="I18" s="20" t="s">
        <v>122</v>
      </c>
      <c r="J18" s="10">
        <v>3</v>
      </c>
      <c r="K18" s="10">
        <v>3</v>
      </c>
      <c r="L18" s="10">
        <v>7</v>
      </c>
      <c r="M18" s="10">
        <v>7</v>
      </c>
      <c r="N18" s="10">
        <v>7</v>
      </c>
      <c r="O18" s="10">
        <v>8</v>
      </c>
      <c r="P18" s="10">
        <v>10</v>
      </c>
      <c r="Q18" s="10">
        <v>1</v>
      </c>
      <c r="R18" s="10">
        <v>1.5</v>
      </c>
      <c r="S18" s="10">
        <v>1.5</v>
      </c>
      <c r="T18" s="10">
        <v>1</v>
      </c>
      <c r="U18" s="9">
        <f t="shared" si="2"/>
        <v>50</v>
      </c>
      <c r="V18" s="9">
        <v>31</v>
      </c>
      <c r="W18" s="9">
        <f t="shared" si="0"/>
        <v>81</v>
      </c>
      <c r="X18" s="48">
        <f t="shared" si="1"/>
        <v>4</v>
      </c>
      <c r="Y18" s="4"/>
    </row>
    <row r="19" spans="1:25" ht="29.25" customHeight="1" x14ac:dyDescent="0.25">
      <c r="A19" s="6">
        <v>8</v>
      </c>
      <c r="B19" s="11" t="s">
        <v>151</v>
      </c>
      <c r="C19" s="59">
        <v>7</v>
      </c>
      <c r="D19" s="11" t="s">
        <v>107</v>
      </c>
      <c r="E19" s="11" t="s">
        <v>114</v>
      </c>
      <c r="F19" s="11" t="s">
        <v>108</v>
      </c>
      <c r="G19" s="11"/>
      <c r="H19" s="11" t="s">
        <v>121</v>
      </c>
      <c r="I19" s="20" t="s">
        <v>122</v>
      </c>
      <c r="J19" s="13">
        <v>3</v>
      </c>
      <c r="K19" s="13">
        <v>3</v>
      </c>
      <c r="L19" s="13">
        <v>7</v>
      </c>
      <c r="M19" s="13">
        <v>7</v>
      </c>
      <c r="N19" s="13">
        <v>7</v>
      </c>
      <c r="O19" s="13">
        <v>8</v>
      </c>
      <c r="P19" s="13">
        <v>10</v>
      </c>
      <c r="Q19" s="13">
        <v>1</v>
      </c>
      <c r="R19" s="13">
        <v>1.5</v>
      </c>
      <c r="S19" s="13">
        <v>1.5</v>
      </c>
      <c r="T19" s="13">
        <v>1</v>
      </c>
      <c r="U19" s="9">
        <f t="shared" si="2"/>
        <v>50</v>
      </c>
      <c r="V19" s="9">
        <v>30.5</v>
      </c>
      <c r="W19" s="9">
        <f t="shared" si="0"/>
        <v>80.5</v>
      </c>
      <c r="X19" s="48">
        <f t="shared" si="1"/>
        <v>5</v>
      </c>
      <c r="Y19" s="4"/>
    </row>
    <row r="20" spans="1:25" s="4" customFormat="1" ht="30" customHeigh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6"/>
      <c r="V20" s="27"/>
      <c r="W20" s="26"/>
      <c r="X20" s="28"/>
    </row>
    <row r="21" spans="1:25" s="4" customFormat="1" ht="30" customHeight="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6"/>
      <c r="V21" s="30"/>
      <c r="W21" s="26"/>
      <c r="X21" s="28"/>
    </row>
    <row r="22" spans="1:25" s="4" customFormat="1" ht="30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26"/>
      <c r="V22" s="30"/>
      <c r="W22" s="26"/>
      <c r="X22" s="28"/>
    </row>
    <row r="23" spans="1:25" s="4" customFormat="1" ht="30" customHeight="1" x14ac:dyDescent="0.25">
      <c r="A23" s="23"/>
      <c r="B23" s="32"/>
      <c r="C23" s="32"/>
      <c r="D23" s="33"/>
      <c r="E23" s="33"/>
      <c r="F23" s="33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26"/>
      <c r="V23" s="26"/>
      <c r="W23" s="26"/>
      <c r="X23" s="28"/>
    </row>
    <row r="24" spans="1:25" s="4" customFormat="1" ht="30" customHeight="1" x14ac:dyDescent="0.25">
      <c r="A24" s="23"/>
      <c r="B24" s="32"/>
      <c r="C24" s="32"/>
      <c r="D24" s="33"/>
      <c r="E24" s="33"/>
      <c r="F24" s="33"/>
      <c r="G24" s="33"/>
      <c r="H24" s="33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26"/>
      <c r="V24" s="26"/>
      <c r="W24" s="26"/>
      <c r="X24" s="28"/>
    </row>
    <row r="25" spans="1:25" s="4" customFormat="1" ht="30" customHeight="1" x14ac:dyDescent="0.25">
      <c r="A25" s="23"/>
      <c r="B25" s="32"/>
      <c r="C25" s="32"/>
      <c r="D25" s="33"/>
      <c r="E25" s="33"/>
      <c r="F25" s="33"/>
      <c r="G25" s="33"/>
      <c r="H25" s="33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26"/>
      <c r="V25" s="26"/>
      <c r="W25" s="26"/>
      <c r="X25" s="28"/>
    </row>
    <row r="26" spans="1:25" s="4" customFormat="1" ht="30" customHeight="1" x14ac:dyDescent="0.25">
      <c r="A26" s="23"/>
      <c r="B26" s="32"/>
      <c r="C26" s="32"/>
      <c r="D26" s="33"/>
      <c r="E26" s="33"/>
      <c r="F26" s="33"/>
      <c r="G26" s="33"/>
      <c r="H26" s="33"/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26"/>
      <c r="V26" s="26"/>
      <c r="W26" s="26"/>
      <c r="X26" s="28"/>
    </row>
    <row r="27" spans="1:25" s="4" customFormat="1" ht="30" customHeight="1" x14ac:dyDescent="0.25">
      <c r="A27" s="23"/>
      <c r="B27" s="32"/>
      <c r="C27" s="32"/>
      <c r="D27" s="33"/>
      <c r="E27" s="33"/>
      <c r="F27" s="33"/>
      <c r="G27" s="33"/>
      <c r="H27" s="33"/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26"/>
      <c r="V27" s="26"/>
      <c r="W27" s="26"/>
      <c r="X27" s="28"/>
    </row>
    <row r="28" spans="1:25" s="4" customFormat="1" ht="30" customHeight="1" x14ac:dyDescent="0.25">
      <c r="A28" s="23"/>
      <c r="B28" s="32"/>
      <c r="C28" s="32"/>
      <c r="D28" s="33"/>
      <c r="E28" s="33"/>
      <c r="F28" s="33"/>
      <c r="G28" s="33"/>
      <c r="H28" s="33"/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26"/>
      <c r="V28" s="26"/>
      <c r="W28" s="26"/>
      <c r="X28" s="28"/>
    </row>
    <row r="29" spans="1:25" s="4" customFormat="1" ht="30" customHeight="1" x14ac:dyDescent="0.25">
      <c r="A29" s="23"/>
      <c r="B29" s="32"/>
      <c r="C29" s="32"/>
      <c r="D29" s="33"/>
      <c r="E29" s="33"/>
      <c r="F29" s="33"/>
      <c r="G29" s="33"/>
      <c r="H29" s="33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6"/>
      <c r="V29" s="26"/>
      <c r="W29" s="26"/>
      <c r="X29" s="28"/>
    </row>
    <row r="30" spans="1:25" s="4" customFormat="1" ht="30" customHeight="1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26"/>
      <c r="V30" s="30"/>
      <c r="W30" s="26"/>
      <c r="X30" s="28"/>
    </row>
    <row r="31" spans="1:25" s="4" customFormat="1" ht="30" customHeight="1" x14ac:dyDescent="0.25">
      <c r="A31" s="23"/>
      <c r="B31" s="35"/>
      <c r="C31" s="35"/>
      <c r="D31" s="36"/>
      <c r="E31" s="36"/>
      <c r="F31" s="36"/>
      <c r="G31" s="36"/>
      <c r="H31" s="36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8"/>
    </row>
    <row r="32" spans="1:25" s="4" customFormat="1" ht="30" customHeight="1" x14ac:dyDescent="0.25">
      <c r="A32" s="23"/>
      <c r="B32" s="35"/>
      <c r="C32" s="35"/>
      <c r="D32" s="36"/>
      <c r="E32" s="36"/>
      <c r="F32" s="36"/>
      <c r="G32" s="36"/>
      <c r="H32" s="36"/>
      <c r="I32" s="24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8"/>
    </row>
    <row r="33" spans="1:24" s="4" customFormat="1" ht="30" customHeight="1" x14ac:dyDescent="0.25">
      <c r="A33" s="23"/>
      <c r="B33" s="35"/>
      <c r="C33" s="35"/>
      <c r="D33" s="36"/>
      <c r="E33" s="36"/>
      <c r="F33" s="36"/>
      <c r="G33" s="36"/>
      <c r="H33" s="36"/>
      <c r="I33" s="24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8"/>
    </row>
    <row r="34" spans="1:24" s="4" customFormat="1" ht="30" customHeight="1" x14ac:dyDescent="0.25">
      <c r="A34" s="23"/>
      <c r="B34" s="35"/>
      <c r="C34" s="35"/>
      <c r="D34" s="36"/>
      <c r="E34" s="36"/>
      <c r="F34" s="36"/>
      <c r="G34" s="36"/>
      <c r="H34" s="36"/>
      <c r="I34" s="24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8"/>
    </row>
    <row r="35" spans="1:24" s="4" customFormat="1" ht="30" customHeight="1" x14ac:dyDescent="0.25">
      <c r="A35" s="23"/>
      <c r="B35" s="37"/>
      <c r="C35" s="37"/>
      <c r="D35" s="37"/>
      <c r="E35" s="37"/>
      <c r="F35" s="37"/>
      <c r="G35" s="37"/>
      <c r="H35" s="37"/>
      <c r="I35" s="33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26"/>
      <c r="V35" s="26"/>
      <c r="W35" s="26"/>
      <c r="X35" s="28"/>
    </row>
    <row r="36" spans="1:24" s="4" customFormat="1" ht="30" customHeight="1" x14ac:dyDescent="0.25">
      <c r="A36" s="23"/>
      <c r="B36" s="37"/>
      <c r="C36" s="37"/>
      <c r="D36" s="37"/>
      <c r="E36" s="37"/>
      <c r="F36" s="37"/>
      <c r="G36" s="37"/>
      <c r="H36" s="37"/>
      <c r="I36" s="33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26"/>
      <c r="V36" s="26"/>
      <c r="W36" s="26"/>
      <c r="X36" s="28"/>
    </row>
    <row r="37" spans="1:24" s="4" customFormat="1" ht="30" customHeight="1" x14ac:dyDescent="0.25">
      <c r="A37" s="23"/>
      <c r="B37" s="24"/>
      <c r="C37" s="24"/>
      <c r="D37" s="24"/>
      <c r="E37" s="24"/>
      <c r="F37" s="24"/>
      <c r="G37" s="24"/>
      <c r="H37" s="24"/>
      <c r="I37" s="39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26"/>
      <c r="V37" s="30"/>
      <c r="W37" s="26"/>
      <c r="X37" s="28"/>
    </row>
    <row r="38" spans="1:24" s="4" customFormat="1" ht="30" customHeigh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26"/>
      <c r="V38" s="30"/>
      <c r="W38" s="26"/>
      <c r="X38" s="28"/>
    </row>
    <row r="39" spans="1:24" s="4" customFormat="1" ht="30" customHeight="1" x14ac:dyDescent="0.25">
      <c r="A39" s="23"/>
      <c r="B39" s="24"/>
      <c r="C39" s="24"/>
      <c r="D39" s="24"/>
      <c r="E39" s="24"/>
      <c r="F39" s="24"/>
      <c r="G39" s="24"/>
      <c r="H39" s="24"/>
      <c r="I39" s="36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6"/>
      <c r="V39" s="30"/>
      <c r="W39" s="26"/>
      <c r="X39" s="28"/>
    </row>
    <row r="40" spans="1:24" s="4" customFormat="1" ht="30" customHeight="1" x14ac:dyDescent="0.25">
      <c r="A40" s="23"/>
      <c r="B40" s="33"/>
      <c r="C40" s="33"/>
      <c r="D40" s="33"/>
      <c r="E40" s="33"/>
      <c r="F40" s="33"/>
      <c r="G40" s="33"/>
      <c r="H40" s="33"/>
      <c r="I40" s="33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40"/>
      <c r="V40" s="40"/>
      <c r="W40" s="40"/>
      <c r="X40" s="28"/>
    </row>
    <row r="41" spans="1:24" s="4" customFormat="1" ht="30" customHeight="1" x14ac:dyDescent="0.25">
      <c r="A41" s="23"/>
      <c r="B41" s="33"/>
      <c r="C41" s="33"/>
      <c r="D41" s="33"/>
      <c r="E41" s="33"/>
      <c r="F41" s="33"/>
      <c r="G41" s="33"/>
      <c r="H41" s="33"/>
      <c r="I41" s="33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40"/>
      <c r="V41" s="40"/>
      <c r="W41" s="40"/>
      <c r="X41" s="28"/>
    </row>
    <row r="42" spans="1:24" s="4" customFormat="1" ht="30" customHeight="1" x14ac:dyDescent="0.25">
      <c r="A42" s="23"/>
      <c r="B42" s="33"/>
      <c r="C42" s="33"/>
      <c r="D42" s="33"/>
      <c r="E42" s="33"/>
      <c r="F42" s="33"/>
      <c r="G42" s="33"/>
      <c r="H42" s="33"/>
      <c r="I42" s="33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40"/>
      <c r="V42" s="40"/>
      <c r="W42" s="40"/>
      <c r="X42" s="28"/>
    </row>
    <row r="43" spans="1:24" s="4" customFormat="1" ht="30" customHeight="1" x14ac:dyDescent="0.25">
      <c r="A43" s="23"/>
      <c r="B43" s="33"/>
      <c r="C43" s="33"/>
      <c r="D43" s="33"/>
      <c r="E43" s="33"/>
      <c r="F43" s="33"/>
      <c r="G43" s="33"/>
      <c r="H43" s="33"/>
      <c r="I43" s="33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40"/>
      <c r="V43" s="40"/>
      <c r="W43" s="40"/>
      <c r="X43" s="28"/>
    </row>
    <row r="44" spans="1:24" s="4" customFormat="1" ht="30" customHeight="1" x14ac:dyDescent="0.25">
      <c r="A44" s="23"/>
      <c r="B44" s="33"/>
      <c r="C44" s="33"/>
      <c r="D44" s="33"/>
      <c r="E44" s="33"/>
      <c r="F44" s="33"/>
      <c r="G44" s="33"/>
      <c r="H44" s="33"/>
      <c r="I44" s="33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40"/>
      <c r="V44" s="40"/>
      <c r="W44" s="40"/>
      <c r="X44" s="28"/>
    </row>
    <row r="45" spans="1:24" s="4" customFormat="1" ht="30" customHeight="1" x14ac:dyDescent="0.25">
      <c r="A45" s="23"/>
      <c r="B45" s="33"/>
      <c r="C45" s="33"/>
      <c r="D45" s="33"/>
      <c r="E45" s="33"/>
      <c r="F45" s="33"/>
      <c r="G45" s="33"/>
      <c r="H45" s="33"/>
      <c r="I45" s="33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40"/>
      <c r="V45" s="40"/>
      <c r="W45" s="40"/>
      <c r="X45" s="28"/>
    </row>
    <row r="46" spans="1:24" s="4" customFormat="1" ht="30" customHeight="1" x14ac:dyDescent="0.25">
      <c r="A46" s="23"/>
      <c r="B46" s="33"/>
      <c r="C46" s="33"/>
      <c r="D46" s="33"/>
      <c r="E46" s="33"/>
      <c r="F46" s="33"/>
      <c r="G46" s="33"/>
      <c r="H46" s="33"/>
      <c r="I46" s="33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40"/>
      <c r="V46" s="40"/>
      <c r="W46" s="40"/>
      <c r="X46" s="28"/>
    </row>
    <row r="47" spans="1:24" s="4" customFormat="1" ht="30" customHeight="1" x14ac:dyDescent="0.25">
      <c r="A47" s="23"/>
      <c r="B47" s="33"/>
      <c r="C47" s="33"/>
      <c r="D47" s="33"/>
      <c r="E47" s="33"/>
      <c r="F47" s="33"/>
      <c r="G47" s="33"/>
      <c r="H47" s="33"/>
      <c r="I47" s="33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40"/>
      <c r="V47" s="40"/>
      <c r="W47" s="40"/>
      <c r="X47" s="28"/>
    </row>
    <row r="48" spans="1:24" s="4" customFormat="1" ht="30" customHeight="1" x14ac:dyDescent="0.25">
      <c r="A48" s="23"/>
      <c r="B48" s="33"/>
      <c r="C48" s="33"/>
      <c r="D48" s="33"/>
      <c r="E48" s="33"/>
      <c r="F48" s="33"/>
      <c r="G48" s="33"/>
      <c r="H48" s="33"/>
      <c r="I48" s="33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40"/>
      <c r="V48" s="40"/>
      <c r="W48" s="40"/>
      <c r="X48" s="28"/>
    </row>
    <row r="49" spans="1:24" s="4" customFormat="1" ht="30" customHeight="1" x14ac:dyDescent="0.25">
      <c r="A49" s="23"/>
      <c r="B49" s="33"/>
      <c r="C49" s="33"/>
      <c r="D49" s="33"/>
      <c r="E49" s="33"/>
      <c r="F49" s="33"/>
      <c r="G49" s="33"/>
      <c r="H49" s="33"/>
      <c r="I49" s="33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40"/>
      <c r="V49" s="40"/>
      <c r="W49" s="40"/>
      <c r="X49" s="28"/>
    </row>
    <row r="50" spans="1:24" s="4" customFormat="1" ht="30" customHeight="1" x14ac:dyDescent="0.25">
      <c r="A50" s="23"/>
      <c r="B50" s="33"/>
      <c r="C50" s="33"/>
      <c r="D50" s="33"/>
      <c r="E50" s="33"/>
      <c r="F50" s="33"/>
      <c r="G50" s="33"/>
      <c r="H50" s="33"/>
      <c r="I50" s="33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40"/>
      <c r="V50" s="40"/>
      <c r="W50" s="40"/>
      <c r="X50" s="28"/>
    </row>
    <row r="51" spans="1:24" s="4" customFormat="1" ht="30" customHeight="1" x14ac:dyDescent="0.25">
      <c r="A51" s="23"/>
      <c r="B51" s="33"/>
      <c r="C51" s="33"/>
      <c r="D51" s="33"/>
      <c r="E51" s="33"/>
      <c r="F51" s="33"/>
      <c r="G51" s="33"/>
      <c r="H51" s="33"/>
      <c r="I51" s="33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40"/>
      <c r="V51" s="40"/>
      <c r="W51" s="40"/>
      <c r="X51" s="28"/>
    </row>
    <row r="52" spans="1:24" s="4" customFormat="1" ht="30" customHeight="1" x14ac:dyDescent="0.25">
      <c r="A52" s="23"/>
      <c r="B52" s="33"/>
      <c r="C52" s="33"/>
      <c r="D52" s="33"/>
      <c r="E52" s="33"/>
      <c r="F52" s="33"/>
      <c r="G52" s="33"/>
      <c r="H52" s="33"/>
      <c r="I52" s="33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40"/>
      <c r="V52" s="40"/>
      <c r="W52" s="40"/>
      <c r="X52" s="28"/>
    </row>
    <row r="53" spans="1:24" s="4" customFormat="1" ht="30" customHeight="1" x14ac:dyDescent="0.25">
      <c r="A53" s="23"/>
      <c r="B53" s="33"/>
      <c r="C53" s="33"/>
      <c r="D53" s="33"/>
      <c r="E53" s="33"/>
      <c r="F53" s="33"/>
      <c r="G53" s="33"/>
      <c r="H53" s="33"/>
      <c r="I53" s="33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40"/>
      <c r="V53" s="40"/>
      <c r="W53" s="40"/>
      <c r="X53" s="28"/>
    </row>
    <row r="54" spans="1:24" s="4" customFormat="1" ht="30" customHeight="1" x14ac:dyDescent="0.25">
      <c r="A54" s="23"/>
      <c r="B54" s="33"/>
      <c r="C54" s="33"/>
      <c r="D54" s="33"/>
      <c r="E54" s="33"/>
      <c r="F54" s="33"/>
      <c r="G54" s="33"/>
      <c r="H54" s="33"/>
      <c r="I54" s="33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40"/>
      <c r="V54" s="40"/>
      <c r="W54" s="40"/>
      <c r="X54" s="28"/>
    </row>
    <row r="55" spans="1:24" s="4" customFormat="1" ht="30" customHeight="1" x14ac:dyDescent="0.25">
      <c r="A55" s="23"/>
      <c r="B55" s="33"/>
      <c r="C55" s="33"/>
      <c r="D55" s="33"/>
      <c r="E55" s="33"/>
      <c r="F55" s="33"/>
      <c r="G55" s="33"/>
      <c r="H55" s="33"/>
      <c r="I55" s="33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40"/>
      <c r="V55" s="40"/>
      <c r="W55" s="40"/>
      <c r="X55" s="28"/>
    </row>
    <row r="56" spans="1:24" s="4" customFormat="1" ht="30" customHeight="1" x14ac:dyDescent="0.25">
      <c r="A56" s="23"/>
      <c r="B56" s="33"/>
      <c r="C56" s="33"/>
      <c r="D56" s="33"/>
      <c r="E56" s="33"/>
      <c r="F56" s="33"/>
      <c r="G56" s="33"/>
      <c r="H56" s="33"/>
      <c r="I56" s="33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40"/>
      <c r="V56" s="40"/>
      <c r="W56" s="40"/>
      <c r="X56" s="28"/>
    </row>
    <row r="57" spans="1:24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33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40"/>
      <c r="V57" s="40"/>
      <c r="W57" s="40"/>
      <c r="X57" s="28"/>
    </row>
    <row r="58" spans="1:24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33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40"/>
      <c r="V58" s="40"/>
      <c r="W58" s="40"/>
      <c r="X58" s="28"/>
    </row>
    <row r="59" spans="1:24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33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40"/>
      <c r="V59" s="40"/>
      <c r="W59" s="40"/>
      <c r="X59" s="28"/>
    </row>
    <row r="60" spans="1:24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33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40"/>
      <c r="V60" s="40"/>
      <c r="W60" s="40"/>
      <c r="X60" s="28"/>
    </row>
    <row r="61" spans="1:24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33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40"/>
      <c r="V61" s="40"/>
      <c r="W61" s="40"/>
      <c r="X61" s="28"/>
    </row>
    <row r="62" spans="1:24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33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40"/>
      <c r="V62" s="40"/>
      <c r="W62" s="40"/>
      <c r="X62" s="28"/>
    </row>
    <row r="63" spans="1:24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33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40"/>
      <c r="V63" s="40"/>
      <c r="W63" s="40"/>
      <c r="X63" s="28"/>
    </row>
    <row r="64" spans="1:24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33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40"/>
      <c r="V64" s="40"/>
      <c r="W64" s="40"/>
      <c r="X64" s="28"/>
    </row>
    <row r="65" spans="1:24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33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40"/>
      <c r="V65" s="40"/>
      <c r="W65" s="40"/>
      <c r="X65" s="28"/>
    </row>
    <row r="66" spans="1:24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33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40"/>
      <c r="V66" s="40"/>
      <c r="W66" s="40"/>
      <c r="X66" s="28"/>
    </row>
    <row r="67" spans="1:24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33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40"/>
      <c r="V67" s="40"/>
      <c r="W67" s="40"/>
      <c r="X67" s="28"/>
    </row>
    <row r="68" spans="1:24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3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40"/>
      <c r="V68" s="40"/>
      <c r="W68" s="40"/>
      <c r="X68" s="28"/>
    </row>
    <row r="69" spans="1:24" s="4" customFormat="1" ht="30" customHeight="1" x14ac:dyDescent="0.25">
      <c r="A69" s="23"/>
      <c r="B69" s="33"/>
      <c r="C69" s="33"/>
      <c r="D69" s="33"/>
      <c r="E69" s="33"/>
      <c r="F69" s="33"/>
      <c r="G69" s="33"/>
      <c r="H69" s="33"/>
      <c r="I69" s="33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40"/>
      <c r="V69" s="40"/>
      <c r="W69" s="40"/>
      <c r="X69" s="28"/>
    </row>
    <row r="70" spans="1:24" s="4" customFormat="1" ht="30" customHeight="1" x14ac:dyDescent="0.25">
      <c r="A70" s="23"/>
      <c r="B70" s="33"/>
      <c r="C70" s="33"/>
      <c r="D70" s="33"/>
      <c r="E70" s="33"/>
      <c r="F70" s="33"/>
      <c r="G70" s="33"/>
      <c r="H70" s="33"/>
      <c r="I70" s="33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40"/>
      <c r="V70" s="40"/>
      <c r="W70" s="40"/>
      <c r="X70" s="28"/>
    </row>
    <row r="71" spans="1:24" s="4" customFormat="1" ht="30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40"/>
      <c r="V71" s="40"/>
      <c r="W71" s="40"/>
      <c r="X71" s="28"/>
    </row>
    <row r="72" spans="1:24" s="4" customFormat="1" ht="30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40"/>
      <c r="V72" s="40"/>
      <c r="W72" s="40"/>
      <c r="X72" s="28"/>
    </row>
    <row r="73" spans="1:24" s="4" customFormat="1" ht="30" customHeight="1" x14ac:dyDescent="0.25">
      <c r="A73" s="23"/>
      <c r="B73" s="33"/>
      <c r="C73" s="33"/>
      <c r="D73" s="33"/>
      <c r="E73" s="33"/>
      <c r="F73" s="33"/>
      <c r="G73" s="33"/>
      <c r="H73" s="33"/>
      <c r="I73" s="33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40"/>
      <c r="V73" s="40"/>
      <c r="W73" s="40"/>
      <c r="X73" s="28"/>
    </row>
    <row r="74" spans="1:24" s="4" customFormat="1" ht="30" customHeight="1" x14ac:dyDescent="0.25">
      <c r="A74" s="23"/>
      <c r="U74" s="40"/>
      <c r="V74" s="40"/>
      <c r="W74" s="40"/>
      <c r="X74" s="28"/>
    </row>
    <row r="75" spans="1:24" s="4" customFormat="1" ht="15.75" customHeight="1" x14ac:dyDescent="0.25"/>
    <row r="76" spans="1:24" s="4" customFormat="1" ht="15.75" customHeight="1" x14ac:dyDescent="0.25"/>
    <row r="77" spans="1:24" s="4" customFormat="1" ht="15.75" customHeight="1" x14ac:dyDescent="0.25"/>
    <row r="78" spans="1:24" s="4" customFormat="1" ht="15.75" customHeight="1" x14ac:dyDescent="0.25"/>
    <row r="79" spans="1:24" s="4" customFormat="1" ht="15.75" customHeight="1" x14ac:dyDescent="0.25"/>
    <row r="80" spans="1:24" s="4" customFormat="1" ht="15.75" customHeight="1" x14ac:dyDescent="0.25"/>
    <row r="81" s="4" customFormat="1" ht="15.75" customHeight="1" x14ac:dyDescent="0.25"/>
    <row r="82" s="4" customFormat="1" ht="15.75" customHeight="1" x14ac:dyDescent="0.25"/>
    <row r="83" s="4" customFormat="1" ht="15.75" customHeight="1" x14ac:dyDescent="0.25"/>
    <row r="84" s="4" customFormat="1" ht="15.75" customHeight="1" x14ac:dyDescent="0.25"/>
    <row r="85" s="4" customFormat="1" ht="15.75" customHeight="1" x14ac:dyDescent="0.25"/>
    <row r="86" s="4" customFormat="1" ht="15.75" customHeight="1" x14ac:dyDescent="0.25"/>
    <row r="87" s="4" customFormat="1" ht="15.75" customHeight="1" x14ac:dyDescent="0.25"/>
    <row r="88" s="4" customFormat="1" ht="15.75" customHeight="1" x14ac:dyDescent="0.25"/>
    <row r="89" s="4" customFormat="1" ht="15.75" customHeight="1" x14ac:dyDescent="0.25"/>
    <row r="90" s="4" customFormat="1" ht="15.75" customHeight="1" x14ac:dyDescent="0.25"/>
    <row r="91" s="4" customFormat="1" ht="15.75" customHeight="1" x14ac:dyDescent="0.25"/>
    <row r="92" s="4" customFormat="1" ht="15.75" customHeight="1" x14ac:dyDescent="0.25"/>
    <row r="93" s="4" customFormat="1" ht="15.75" customHeight="1" x14ac:dyDescent="0.25"/>
    <row r="94" s="4" customFormat="1" ht="15.75" customHeight="1" x14ac:dyDescent="0.25"/>
    <row r="95" s="4" customFormat="1" ht="15.75" customHeight="1" x14ac:dyDescent="0.25"/>
    <row r="96" s="4" customFormat="1" ht="15.75" customHeight="1" x14ac:dyDescent="0.25"/>
    <row r="97" s="4" customFormat="1" ht="15.75" customHeight="1" x14ac:dyDescent="0.25"/>
    <row r="98" s="4" customFormat="1" ht="15.75" customHeight="1" x14ac:dyDescent="0.25"/>
    <row r="99" s="4" customFormat="1" ht="15.75" customHeight="1" x14ac:dyDescent="0.25"/>
    <row r="100" s="4" customFormat="1" ht="15.75" customHeight="1" x14ac:dyDescent="0.25"/>
    <row r="101" s="4" customFormat="1" ht="15.75" customHeight="1" x14ac:dyDescent="0.25"/>
    <row r="102" s="4" customFormat="1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spans="2:9" ht="15.75" customHeight="1" x14ac:dyDescent="0.25"/>
    <row r="978" spans="2:9" ht="15.75" customHeight="1" x14ac:dyDescent="0.25"/>
    <row r="979" spans="2:9" ht="15.75" customHeight="1" x14ac:dyDescent="0.25"/>
    <row r="980" spans="2:9" ht="15.75" customHeight="1" x14ac:dyDescent="0.25"/>
    <row r="981" spans="2:9" ht="15.75" customHeight="1" x14ac:dyDescent="0.25"/>
    <row r="982" spans="2:9" ht="15.75" customHeight="1" x14ac:dyDescent="0.25"/>
    <row r="985" spans="2:9" ht="15" customHeight="1" x14ac:dyDescent="0.25">
      <c r="B985" s="5"/>
      <c r="C985" s="5"/>
      <c r="D985" s="5"/>
      <c r="E985" s="5"/>
      <c r="F985" s="5"/>
      <c r="G985" s="5"/>
      <c r="H985" s="5"/>
      <c r="I985" s="5"/>
    </row>
    <row r="991" spans="2:9" ht="15" hidden="1" customHeight="1" x14ac:dyDescent="0.25"/>
    <row r="992" spans="2:9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  <row r="1006" ht="15" hidden="1" customHeight="1" x14ac:dyDescent="0.25"/>
    <row r="1007" ht="15" hidden="1" customHeight="1" x14ac:dyDescent="0.25"/>
  </sheetData>
  <mergeCells count="21">
    <mergeCell ref="A8:A11"/>
    <mergeCell ref="B8:B11"/>
    <mergeCell ref="C8:C11"/>
    <mergeCell ref="D8:D11"/>
    <mergeCell ref="E8:E11"/>
    <mergeCell ref="J1:S1"/>
    <mergeCell ref="J2:S2"/>
    <mergeCell ref="J3:S3"/>
    <mergeCell ref="A4:X5"/>
    <mergeCell ref="A6:X6"/>
    <mergeCell ref="F8:F11"/>
    <mergeCell ref="G8:G11"/>
    <mergeCell ref="H8:H11"/>
    <mergeCell ref="I8:I11"/>
    <mergeCell ref="J8:U8"/>
    <mergeCell ref="W8:W10"/>
    <mergeCell ref="X8:X11"/>
    <mergeCell ref="Q9:S9"/>
    <mergeCell ref="U9:U10"/>
    <mergeCell ref="J9:P9"/>
    <mergeCell ref="V8:V10"/>
  </mergeCells>
  <phoneticPr fontId="21" type="noConversion"/>
  <conditionalFormatting sqref="V12:V19">
    <cfRule type="cellIs" dxfId="11" priority="2" operator="lessThan">
      <formula>35</formula>
    </cfRule>
  </conditionalFormatting>
  <conditionalFormatting sqref="V12:V74">
    <cfRule type="containsBlanks" dxfId="10" priority="1">
      <formula>LEN(TRIM(V12))=0</formula>
    </cfRule>
  </conditionalFormatting>
  <conditionalFormatting sqref="V20:V74">
    <cfRule type="cellIs" dxfId="9" priority="6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0" orientation="landscape" r:id="rId1"/>
  <headerFooter>
    <oddFooter>&amp;C&amp;"-,Bold"&amp;20&amp;D 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6"/>
  <sheetViews>
    <sheetView topLeftCell="A6" zoomScale="40" zoomScaleNormal="40" zoomScaleSheetLayoutView="148" workbookViewId="0">
      <selection activeCell="S18" sqref="S18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16.88671875" customWidth="1"/>
    <col min="4" max="4" width="43.44140625" customWidth="1"/>
    <col min="5" max="7" width="31.6640625" customWidth="1"/>
    <col min="8" max="8" width="35.88671875" customWidth="1"/>
    <col min="9" max="9" width="13.33203125" customWidth="1"/>
    <col min="10" max="10" width="20.44140625" customWidth="1"/>
    <col min="11" max="11" width="13" customWidth="1"/>
    <col min="12" max="12" width="11.6640625" customWidth="1"/>
    <col min="13" max="13" width="12" customWidth="1"/>
    <col min="14" max="14" width="13" customWidth="1"/>
    <col min="15" max="15" width="6.5546875" customWidth="1"/>
    <col min="16" max="16" width="8.44140625" customWidth="1"/>
    <col min="17" max="17" width="8.33203125" customWidth="1"/>
    <col min="18" max="18" width="6.88671875" customWidth="1"/>
    <col min="19" max="19" width="6.44140625" customWidth="1"/>
    <col min="20" max="20" width="6.88671875" customWidth="1"/>
    <col min="21" max="22" width="7.88671875" customWidth="1"/>
    <col min="23" max="26" width="12.5546875" hidden="1" customWidth="1"/>
  </cols>
  <sheetData>
    <row r="1" spans="1:23" ht="24.75" customHeight="1" x14ac:dyDescent="0.45">
      <c r="B1" s="1"/>
      <c r="C1" s="1"/>
      <c r="D1" s="2"/>
      <c r="E1" s="3"/>
      <c r="F1" s="3"/>
      <c r="G1" s="3"/>
      <c r="H1" s="3"/>
      <c r="I1" s="3"/>
      <c r="J1" s="66" t="s">
        <v>37</v>
      </c>
      <c r="K1" s="67"/>
      <c r="L1" s="67"/>
      <c r="M1" s="67"/>
      <c r="N1" s="68"/>
      <c r="O1" s="67"/>
      <c r="P1" s="67"/>
      <c r="Q1" s="67"/>
      <c r="R1" s="41"/>
    </row>
    <row r="2" spans="1:23" ht="23.25" customHeight="1" x14ac:dyDescent="0.45">
      <c r="B2" s="1" t="s">
        <v>0</v>
      </c>
      <c r="C2" s="1"/>
      <c r="D2" s="2"/>
      <c r="E2" s="3"/>
      <c r="F2" s="3"/>
      <c r="G2" s="3"/>
      <c r="H2" s="3"/>
      <c r="I2" s="3"/>
      <c r="J2" s="66" t="s">
        <v>38</v>
      </c>
      <c r="K2" s="67"/>
      <c r="L2" s="67"/>
      <c r="M2" s="67"/>
      <c r="N2" s="68"/>
      <c r="O2" s="67"/>
      <c r="P2" s="67"/>
      <c r="Q2" s="67"/>
      <c r="R2" s="41"/>
    </row>
    <row r="3" spans="1:23" ht="43.5" customHeight="1" x14ac:dyDescent="0.3">
      <c r="A3" s="3"/>
      <c r="B3" s="3"/>
      <c r="C3" s="3"/>
      <c r="D3" s="3"/>
      <c r="E3" s="3"/>
      <c r="F3" s="3"/>
      <c r="G3" s="3"/>
      <c r="H3" s="3"/>
      <c r="I3" s="3"/>
      <c r="J3" s="69" t="s">
        <v>88</v>
      </c>
      <c r="K3" s="70"/>
      <c r="L3" s="70"/>
      <c r="M3" s="70"/>
      <c r="N3" s="71"/>
      <c r="O3" s="70"/>
      <c r="P3" s="70"/>
      <c r="Q3" s="70"/>
      <c r="R3" s="42"/>
    </row>
    <row r="4" spans="1:23" ht="15.75" customHeight="1" x14ac:dyDescent="0.25">
      <c r="A4" s="73" t="s">
        <v>80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3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3" ht="33.75" customHeight="1" x14ac:dyDescent="0.25">
      <c r="A6" s="74" t="s">
        <v>56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</row>
    <row r="7" spans="1:23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3" ht="26.25" customHeight="1" x14ac:dyDescent="0.25">
      <c r="A8" s="63" t="s">
        <v>2</v>
      </c>
      <c r="B8" s="64" t="s">
        <v>3</v>
      </c>
      <c r="C8" s="64" t="s">
        <v>46</v>
      </c>
      <c r="D8" s="63" t="s">
        <v>4</v>
      </c>
      <c r="E8" s="63" t="s">
        <v>5</v>
      </c>
      <c r="F8" s="63" t="s">
        <v>24</v>
      </c>
      <c r="G8" s="63" t="s">
        <v>6</v>
      </c>
      <c r="H8" s="63" t="s">
        <v>23</v>
      </c>
      <c r="I8" s="65" t="s">
        <v>22</v>
      </c>
      <c r="J8" s="65" t="s">
        <v>20</v>
      </c>
      <c r="K8" s="65"/>
      <c r="L8" s="65"/>
      <c r="M8" s="65"/>
      <c r="N8" s="65"/>
      <c r="O8" s="65"/>
      <c r="P8" s="65"/>
      <c r="Q8" s="65"/>
      <c r="R8" s="65"/>
      <c r="S8" s="65"/>
      <c r="T8" s="72" t="s">
        <v>19</v>
      </c>
      <c r="U8" s="72" t="s">
        <v>7</v>
      </c>
      <c r="V8" s="72" t="s">
        <v>8</v>
      </c>
    </row>
    <row r="9" spans="1:23" ht="39" customHeight="1" x14ac:dyDescent="0.25">
      <c r="A9" s="63"/>
      <c r="B9" s="64"/>
      <c r="C9" s="64"/>
      <c r="D9" s="63"/>
      <c r="E9" s="63"/>
      <c r="F9" s="63"/>
      <c r="G9" s="63"/>
      <c r="H9" s="63"/>
      <c r="I9" s="65"/>
      <c r="J9" s="65" t="s">
        <v>49</v>
      </c>
      <c r="K9" s="65"/>
      <c r="L9" s="65"/>
      <c r="M9" s="65"/>
      <c r="N9" s="65"/>
      <c r="O9" s="76" t="s">
        <v>13</v>
      </c>
      <c r="P9" s="77"/>
      <c r="Q9" s="77"/>
      <c r="R9" s="78"/>
      <c r="S9" s="75" t="s">
        <v>21</v>
      </c>
      <c r="T9" s="72"/>
      <c r="U9" s="72"/>
      <c r="V9" s="72"/>
    </row>
    <row r="10" spans="1:23" ht="281.25" customHeight="1" x14ac:dyDescent="0.25">
      <c r="A10" s="63"/>
      <c r="B10" s="64"/>
      <c r="C10" s="64"/>
      <c r="D10" s="63"/>
      <c r="E10" s="63"/>
      <c r="F10" s="63"/>
      <c r="G10" s="63"/>
      <c r="H10" s="63"/>
      <c r="I10" s="65"/>
      <c r="J10" s="44" t="s">
        <v>47</v>
      </c>
      <c r="K10" s="44" t="s">
        <v>84</v>
      </c>
      <c r="L10" s="44" t="s">
        <v>70</v>
      </c>
      <c r="M10" s="45" t="s">
        <v>85</v>
      </c>
      <c r="N10" s="44" t="s">
        <v>34</v>
      </c>
      <c r="O10" s="44" t="s">
        <v>14</v>
      </c>
      <c r="P10" s="44" t="s">
        <v>71</v>
      </c>
      <c r="Q10" s="44" t="s">
        <v>15</v>
      </c>
      <c r="R10" s="44" t="s">
        <v>62</v>
      </c>
      <c r="S10" s="75"/>
      <c r="T10" s="72"/>
      <c r="U10" s="72"/>
      <c r="V10" s="72"/>
    </row>
    <row r="11" spans="1:23" ht="31.5" customHeight="1" x14ac:dyDescent="0.25">
      <c r="A11" s="63"/>
      <c r="B11" s="64"/>
      <c r="C11" s="64"/>
      <c r="D11" s="63"/>
      <c r="E11" s="63"/>
      <c r="F11" s="63"/>
      <c r="G11" s="63"/>
      <c r="H11" s="63"/>
      <c r="I11" s="65"/>
      <c r="J11" s="46" t="s">
        <v>31</v>
      </c>
      <c r="K11" s="46" t="s">
        <v>31</v>
      </c>
      <c r="L11" s="46" t="s">
        <v>48</v>
      </c>
      <c r="M11" s="46" t="s">
        <v>9</v>
      </c>
      <c r="N11" s="46" t="s">
        <v>35</v>
      </c>
      <c r="O11" s="47" t="s">
        <v>16</v>
      </c>
      <c r="P11" s="47" t="s">
        <v>28</v>
      </c>
      <c r="Q11" s="47" t="s">
        <v>28</v>
      </c>
      <c r="R11" s="47" t="s">
        <v>16</v>
      </c>
      <c r="S11" s="47" t="s">
        <v>57</v>
      </c>
      <c r="T11" s="47" t="s">
        <v>57</v>
      </c>
      <c r="U11" s="46" t="s">
        <v>10</v>
      </c>
      <c r="V11" s="72"/>
    </row>
    <row r="12" spans="1:23" ht="29.25" customHeight="1" x14ac:dyDescent="0.25">
      <c r="A12" s="6">
        <v>1</v>
      </c>
      <c r="B12" s="7" t="s">
        <v>137</v>
      </c>
      <c r="C12" s="58">
        <v>7</v>
      </c>
      <c r="D12" s="7" t="s">
        <v>103</v>
      </c>
      <c r="E12" s="7" t="s">
        <v>112</v>
      </c>
      <c r="F12" s="7" t="s">
        <v>109</v>
      </c>
      <c r="G12" s="7"/>
      <c r="H12" s="7" t="s">
        <v>117</v>
      </c>
      <c r="I12" s="20" t="s">
        <v>122</v>
      </c>
      <c r="J12" s="8">
        <v>3</v>
      </c>
      <c r="K12" s="8">
        <v>3</v>
      </c>
      <c r="L12" s="8">
        <v>14</v>
      </c>
      <c r="M12" s="8">
        <v>5</v>
      </c>
      <c r="N12" s="8">
        <v>10</v>
      </c>
      <c r="O12" s="8">
        <v>1</v>
      </c>
      <c r="P12" s="8">
        <v>1.5</v>
      </c>
      <c r="Q12" s="8">
        <v>1.5</v>
      </c>
      <c r="R12" s="8">
        <v>1</v>
      </c>
      <c r="S12" s="9">
        <f t="shared" ref="S12:S18" si="0">SUM(J12:R12)</f>
        <v>40</v>
      </c>
      <c r="T12" s="9">
        <v>31</v>
      </c>
      <c r="U12" s="9">
        <f t="shared" ref="U12:U18" si="1">SUM(S12:T12)</f>
        <v>71</v>
      </c>
      <c r="V12" s="48">
        <f t="shared" ref="V12:V18" si="2">IF(AND(T12&gt;=30,S12&gt;0),RANK(U12,$U$12:$U$81),"/")</f>
        <v>2</v>
      </c>
      <c r="W12" s="4"/>
    </row>
    <row r="13" spans="1:23" ht="29.25" customHeight="1" x14ac:dyDescent="0.25">
      <c r="A13" s="6">
        <v>2</v>
      </c>
      <c r="B13" s="19" t="s">
        <v>139</v>
      </c>
      <c r="C13" s="58">
        <v>7</v>
      </c>
      <c r="D13" s="19" t="s">
        <v>105</v>
      </c>
      <c r="E13" s="19" t="s">
        <v>108</v>
      </c>
      <c r="F13" s="19" t="s">
        <v>108</v>
      </c>
      <c r="G13" s="19"/>
      <c r="H13" s="19" t="s">
        <v>157</v>
      </c>
      <c r="I13" s="20" t="s">
        <v>122</v>
      </c>
      <c r="J13" s="9">
        <v>3</v>
      </c>
      <c r="K13" s="9">
        <v>3</v>
      </c>
      <c r="L13" s="9">
        <v>14</v>
      </c>
      <c r="M13" s="9">
        <v>15</v>
      </c>
      <c r="N13" s="9">
        <v>10</v>
      </c>
      <c r="O13" s="9">
        <v>1</v>
      </c>
      <c r="P13" s="9">
        <v>1.5</v>
      </c>
      <c r="Q13" s="9">
        <v>1.5</v>
      </c>
      <c r="R13" s="9">
        <v>1</v>
      </c>
      <c r="S13" s="9">
        <f t="shared" si="0"/>
        <v>50</v>
      </c>
      <c r="T13" s="9">
        <v>14.5</v>
      </c>
      <c r="U13" s="9">
        <f t="shared" si="1"/>
        <v>64.5</v>
      </c>
      <c r="V13" s="48" t="str">
        <f t="shared" si="2"/>
        <v>/</v>
      </c>
      <c r="W13" s="4"/>
    </row>
    <row r="14" spans="1:23" ht="29.25" customHeight="1" x14ac:dyDescent="0.25">
      <c r="A14" s="6">
        <v>3</v>
      </c>
      <c r="B14" s="11" t="s">
        <v>140</v>
      </c>
      <c r="C14" s="59">
        <v>7</v>
      </c>
      <c r="D14" s="11" t="s">
        <v>105</v>
      </c>
      <c r="E14" s="11" t="s">
        <v>108</v>
      </c>
      <c r="F14" s="11" t="s">
        <v>108</v>
      </c>
      <c r="G14" s="11"/>
      <c r="H14" s="11" t="s">
        <v>157</v>
      </c>
      <c r="I14" s="20" t="s">
        <v>122</v>
      </c>
      <c r="J14" s="13">
        <v>3</v>
      </c>
      <c r="K14" s="13">
        <v>3</v>
      </c>
      <c r="L14" s="13">
        <v>12</v>
      </c>
      <c r="M14" s="13">
        <v>15</v>
      </c>
      <c r="N14" s="13">
        <v>10</v>
      </c>
      <c r="O14" s="13">
        <v>1</v>
      </c>
      <c r="P14" s="13">
        <v>1.5</v>
      </c>
      <c r="Q14" s="13">
        <v>1.5</v>
      </c>
      <c r="R14" s="13">
        <v>1</v>
      </c>
      <c r="S14" s="9">
        <f t="shared" si="0"/>
        <v>48</v>
      </c>
      <c r="T14" s="9">
        <v>21.5</v>
      </c>
      <c r="U14" s="9">
        <f t="shared" si="1"/>
        <v>69.5</v>
      </c>
      <c r="V14" s="48" t="str">
        <f t="shared" si="2"/>
        <v>/</v>
      </c>
      <c r="W14" s="4"/>
    </row>
    <row r="15" spans="1:23" ht="29.25" customHeight="1" x14ac:dyDescent="0.25">
      <c r="A15" s="6">
        <v>4</v>
      </c>
      <c r="B15" s="7" t="s">
        <v>149</v>
      </c>
      <c r="C15" s="58">
        <v>7</v>
      </c>
      <c r="D15" s="7" t="s">
        <v>106</v>
      </c>
      <c r="E15" s="7" t="s">
        <v>110</v>
      </c>
      <c r="F15" s="7" t="s">
        <v>110</v>
      </c>
      <c r="G15" s="7"/>
      <c r="H15" s="7" t="s">
        <v>120</v>
      </c>
      <c r="I15" s="20" t="s">
        <v>122</v>
      </c>
      <c r="J15" s="22">
        <v>3</v>
      </c>
      <c r="K15" s="22">
        <v>3</v>
      </c>
      <c r="L15" s="22">
        <v>12</v>
      </c>
      <c r="M15" s="22">
        <v>15</v>
      </c>
      <c r="N15" s="22">
        <v>10</v>
      </c>
      <c r="O15" s="22">
        <v>1</v>
      </c>
      <c r="P15" s="22">
        <v>1.5</v>
      </c>
      <c r="Q15" s="22">
        <v>1.5</v>
      </c>
      <c r="R15" s="22">
        <v>1</v>
      </c>
      <c r="S15" s="9">
        <f t="shared" si="0"/>
        <v>48</v>
      </c>
      <c r="T15" s="9">
        <v>23</v>
      </c>
      <c r="U15" s="9">
        <f t="shared" si="1"/>
        <v>71</v>
      </c>
      <c r="V15" s="48" t="str">
        <f t="shared" si="2"/>
        <v>/</v>
      </c>
      <c r="W15" s="4"/>
    </row>
    <row r="16" spans="1:23" ht="29.25" customHeight="1" x14ac:dyDescent="0.25">
      <c r="A16" s="6">
        <v>5</v>
      </c>
      <c r="B16" s="16" t="s">
        <v>150</v>
      </c>
      <c r="C16" s="60">
        <v>7</v>
      </c>
      <c r="D16" s="17" t="s">
        <v>106</v>
      </c>
      <c r="E16" s="17" t="s">
        <v>110</v>
      </c>
      <c r="F16" s="17" t="s">
        <v>110</v>
      </c>
      <c r="G16" s="17"/>
      <c r="H16" s="17" t="s">
        <v>120</v>
      </c>
      <c r="I16" s="20" t="s">
        <v>122</v>
      </c>
      <c r="J16" s="14">
        <v>3</v>
      </c>
      <c r="K16" s="14">
        <v>3</v>
      </c>
      <c r="L16" s="14">
        <v>10</v>
      </c>
      <c r="M16" s="14">
        <v>10</v>
      </c>
      <c r="N16" s="14">
        <v>5</v>
      </c>
      <c r="O16" s="14">
        <v>1</v>
      </c>
      <c r="P16" s="14">
        <v>1.5</v>
      </c>
      <c r="Q16" s="14">
        <v>1.5</v>
      </c>
      <c r="R16" s="14">
        <v>1</v>
      </c>
      <c r="S16" s="9">
        <f t="shared" si="0"/>
        <v>36</v>
      </c>
      <c r="T16" s="9">
        <v>30</v>
      </c>
      <c r="U16" s="9">
        <f t="shared" si="1"/>
        <v>66</v>
      </c>
      <c r="V16" s="48">
        <f t="shared" si="2"/>
        <v>6</v>
      </c>
      <c r="W16" s="4"/>
    </row>
    <row r="17" spans="1:23" ht="29.25" customHeight="1" x14ac:dyDescent="0.25">
      <c r="A17" s="6">
        <v>6</v>
      </c>
      <c r="B17" s="16" t="s">
        <v>100</v>
      </c>
      <c r="C17" s="60">
        <v>5</v>
      </c>
      <c r="D17" s="17" t="s">
        <v>107</v>
      </c>
      <c r="E17" s="17" t="s">
        <v>114</v>
      </c>
      <c r="F17" s="17" t="s">
        <v>108</v>
      </c>
      <c r="G17" s="17"/>
      <c r="H17" s="17" t="s">
        <v>121</v>
      </c>
      <c r="I17" s="20" t="s">
        <v>122</v>
      </c>
      <c r="J17" s="13">
        <v>3</v>
      </c>
      <c r="K17" s="13">
        <v>3</v>
      </c>
      <c r="L17" s="13">
        <v>14</v>
      </c>
      <c r="M17" s="13">
        <v>15</v>
      </c>
      <c r="N17" s="13">
        <v>5</v>
      </c>
      <c r="O17" s="13">
        <v>1</v>
      </c>
      <c r="P17" s="13">
        <v>1.5</v>
      </c>
      <c r="Q17" s="13">
        <v>1.5</v>
      </c>
      <c r="R17" s="13">
        <v>1</v>
      </c>
      <c r="S17" s="9">
        <f t="shared" si="0"/>
        <v>45</v>
      </c>
      <c r="T17" s="9">
        <v>46.5</v>
      </c>
      <c r="U17" s="9">
        <f t="shared" si="1"/>
        <v>91.5</v>
      </c>
      <c r="V17" s="48">
        <f t="shared" si="2"/>
        <v>1</v>
      </c>
      <c r="W17" s="4"/>
    </row>
    <row r="18" spans="1:23" ht="29.25" customHeight="1" x14ac:dyDescent="0.25">
      <c r="A18" s="6">
        <v>7</v>
      </c>
      <c r="B18" s="15" t="s">
        <v>129</v>
      </c>
      <c r="C18" s="61">
        <v>6</v>
      </c>
      <c r="D18" s="15" t="s">
        <v>133</v>
      </c>
      <c r="E18" s="15" t="s">
        <v>110</v>
      </c>
      <c r="F18" s="15" t="s">
        <v>110</v>
      </c>
      <c r="G18" s="15"/>
      <c r="H18" s="15" t="s">
        <v>136</v>
      </c>
      <c r="I18" s="20" t="s">
        <v>122</v>
      </c>
      <c r="J18" s="10">
        <v>3</v>
      </c>
      <c r="K18" s="10">
        <v>3</v>
      </c>
      <c r="L18" s="10">
        <v>12</v>
      </c>
      <c r="M18" s="10">
        <v>12</v>
      </c>
      <c r="N18" s="10">
        <v>5</v>
      </c>
      <c r="O18" s="10">
        <v>1</v>
      </c>
      <c r="P18" s="10">
        <v>1.5</v>
      </c>
      <c r="Q18" s="10">
        <v>1.5</v>
      </c>
      <c r="R18" s="10">
        <v>1</v>
      </c>
      <c r="S18" s="9">
        <f t="shared" si="0"/>
        <v>40</v>
      </c>
      <c r="T18" s="9">
        <v>29.5</v>
      </c>
      <c r="U18" s="9">
        <f t="shared" si="1"/>
        <v>69.5</v>
      </c>
      <c r="V18" s="48" t="str">
        <f t="shared" si="2"/>
        <v>/</v>
      </c>
      <c r="W18" s="4"/>
    </row>
    <row r="19" spans="1:23" s="4" customFormat="1" ht="30" customHeight="1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7"/>
      <c r="U19" s="26"/>
      <c r="V19" s="28"/>
    </row>
    <row r="20" spans="1:23" s="4" customFormat="1" ht="30" customHeigh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9"/>
      <c r="K20" s="29"/>
      <c r="L20" s="29"/>
      <c r="M20" s="29"/>
      <c r="N20" s="29"/>
      <c r="O20" s="29"/>
      <c r="P20" s="29"/>
      <c r="Q20" s="29"/>
      <c r="R20" s="29"/>
      <c r="S20" s="26"/>
      <c r="T20" s="30"/>
      <c r="U20" s="26"/>
      <c r="V20" s="28"/>
    </row>
    <row r="21" spans="1:23" s="4" customFormat="1" ht="30" customHeight="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31"/>
      <c r="K21" s="31"/>
      <c r="L21" s="31"/>
      <c r="M21" s="31"/>
      <c r="N21" s="31"/>
      <c r="O21" s="31"/>
      <c r="P21" s="31"/>
      <c r="Q21" s="31"/>
      <c r="R21" s="31"/>
      <c r="S21" s="26"/>
      <c r="T21" s="30"/>
      <c r="U21" s="26"/>
      <c r="V21" s="28"/>
    </row>
    <row r="22" spans="1:23" s="4" customFormat="1" ht="30" customHeight="1" x14ac:dyDescent="0.25">
      <c r="A22" s="23"/>
      <c r="B22" s="32"/>
      <c r="C22" s="32"/>
      <c r="D22" s="33"/>
      <c r="E22" s="33"/>
      <c r="F22" s="33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26"/>
      <c r="T22" s="26"/>
      <c r="U22" s="26"/>
      <c r="V22" s="28"/>
    </row>
    <row r="23" spans="1:23" s="4" customFormat="1" ht="30" customHeight="1" x14ac:dyDescent="0.25">
      <c r="A23" s="23"/>
      <c r="B23" s="32"/>
      <c r="C23" s="32"/>
      <c r="D23" s="33"/>
      <c r="E23" s="33"/>
      <c r="F23" s="33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26"/>
      <c r="T23" s="26"/>
      <c r="U23" s="26"/>
      <c r="V23" s="28"/>
    </row>
    <row r="24" spans="1:23" s="4" customFormat="1" ht="30" customHeight="1" x14ac:dyDescent="0.25">
      <c r="A24" s="23"/>
      <c r="B24" s="32"/>
      <c r="C24" s="32"/>
      <c r="D24" s="33"/>
      <c r="E24" s="33"/>
      <c r="F24" s="33"/>
      <c r="G24" s="33"/>
      <c r="H24" s="33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26"/>
      <c r="T24" s="26"/>
      <c r="U24" s="26"/>
      <c r="V24" s="28"/>
    </row>
    <row r="25" spans="1:23" s="4" customFormat="1" ht="30" customHeight="1" x14ac:dyDescent="0.25">
      <c r="A25" s="23"/>
      <c r="B25" s="32"/>
      <c r="C25" s="32"/>
      <c r="D25" s="33"/>
      <c r="E25" s="33"/>
      <c r="F25" s="33"/>
      <c r="G25" s="33"/>
      <c r="H25" s="33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26"/>
      <c r="T25" s="26"/>
      <c r="U25" s="26"/>
      <c r="V25" s="28"/>
    </row>
    <row r="26" spans="1:23" s="4" customFormat="1" ht="30" customHeight="1" x14ac:dyDescent="0.25">
      <c r="A26" s="23"/>
      <c r="B26" s="32"/>
      <c r="C26" s="32"/>
      <c r="D26" s="33"/>
      <c r="E26" s="33"/>
      <c r="F26" s="33"/>
      <c r="G26" s="33"/>
      <c r="H26" s="33"/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26"/>
      <c r="T26" s="26"/>
      <c r="U26" s="26"/>
      <c r="V26" s="28"/>
    </row>
    <row r="27" spans="1:23" s="4" customFormat="1" ht="30" customHeight="1" x14ac:dyDescent="0.25">
      <c r="A27" s="23"/>
      <c r="B27" s="32"/>
      <c r="C27" s="32"/>
      <c r="D27" s="33"/>
      <c r="E27" s="33"/>
      <c r="F27" s="33"/>
      <c r="G27" s="33"/>
      <c r="H27" s="33"/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26"/>
      <c r="T27" s="26"/>
      <c r="U27" s="26"/>
      <c r="V27" s="28"/>
    </row>
    <row r="28" spans="1:23" s="4" customFormat="1" ht="30" customHeight="1" x14ac:dyDescent="0.25">
      <c r="A28" s="23"/>
      <c r="B28" s="32"/>
      <c r="C28" s="32"/>
      <c r="D28" s="33"/>
      <c r="E28" s="33"/>
      <c r="F28" s="33"/>
      <c r="G28" s="33"/>
      <c r="H28" s="33"/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26"/>
      <c r="T28" s="26"/>
      <c r="U28" s="26"/>
      <c r="V28" s="28"/>
    </row>
    <row r="29" spans="1:23" s="4" customFormat="1" ht="30" customHeight="1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31"/>
      <c r="K29" s="31"/>
      <c r="L29" s="31"/>
      <c r="M29" s="31"/>
      <c r="N29" s="31"/>
      <c r="O29" s="31"/>
      <c r="P29" s="31"/>
      <c r="Q29" s="31"/>
      <c r="R29" s="31"/>
      <c r="S29" s="26"/>
      <c r="T29" s="30"/>
      <c r="U29" s="26"/>
      <c r="V29" s="28"/>
    </row>
    <row r="30" spans="1:23" s="4" customFormat="1" ht="30" customHeight="1" x14ac:dyDescent="0.25">
      <c r="A30" s="23"/>
      <c r="B30" s="35"/>
      <c r="C30" s="35"/>
      <c r="D30" s="36"/>
      <c r="E30" s="36"/>
      <c r="F30" s="36"/>
      <c r="G30" s="36"/>
      <c r="H30" s="36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8"/>
    </row>
    <row r="31" spans="1:23" s="4" customFormat="1" ht="30" customHeight="1" x14ac:dyDescent="0.25">
      <c r="A31" s="23"/>
      <c r="B31" s="35"/>
      <c r="C31" s="35"/>
      <c r="D31" s="36"/>
      <c r="E31" s="36"/>
      <c r="F31" s="36"/>
      <c r="G31" s="36"/>
      <c r="H31" s="36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8"/>
    </row>
    <row r="32" spans="1:23" s="4" customFormat="1" ht="30" customHeight="1" x14ac:dyDescent="0.25">
      <c r="A32" s="23"/>
      <c r="B32" s="35"/>
      <c r="C32" s="35"/>
      <c r="D32" s="36"/>
      <c r="E32" s="36"/>
      <c r="F32" s="36"/>
      <c r="G32" s="36"/>
      <c r="H32" s="36"/>
      <c r="I32" s="24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8"/>
    </row>
    <row r="33" spans="1:22" s="4" customFormat="1" ht="30" customHeight="1" x14ac:dyDescent="0.25">
      <c r="A33" s="23"/>
      <c r="B33" s="35"/>
      <c r="C33" s="35"/>
      <c r="D33" s="36"/>
      <c r="E33" s="36"/>
      <c r="F33" s="36"/>
      <c r="G33" s="36"/>
      <c r="H33" s="36"/>
      <c r="I33" s="24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8"/>
    </row>
    <row r="34" spans="1:22" s="4" customFormat="1" ht="30" customHeight="1" x14ac:dyDescent="0.25">
      <c r="A34" s="23"/>
      <c r="B34" s="37"/>
      <c r="C34" s="37"/>
      <c r="D34" s="37"/>
      <c r="E34" s="37"/>
      <c r="F34" s="37"/>
      <c r="G34" s="37"/>
      <c r="H34" s="37"/>
      <c r="I34" s="33"/>
      <c r="J34" s="38"/>
      <c r="K34" s="38"/>
      <c r="L34" s="38"/>
      <c r="M34" s="38"/>
      <c r="N34" s="38"/>
      <c r="O34" s="38"/>
      <c r="P34" s="38"/>
      <c r="Q34" s="38"/>
      <c r="R34" s="38"/>
      <c r="S34" s="26"/>
      <c r="T34" s="26"/>
      <c r="U34" s="26"/>
      <c r="V34" s="28"/>
    </row>
    <row r="35" spans="1:22" s="4" customFormat="1" ht="30" customHeight="1" x14ac:dyDescent="0.25">
      <c r="A35" s="23"/>
      <c r="B35" s="37"/>
      <c r="C35" s="37"/>
      <c r="D35" s="37"/>
      <c r="E35" s="37"/>
      <c r="F35" s="37"/>
      <c r="G35" s="37"/>
      <c r="H35" s="37"/>
      <c r="I35" s="33"/>
      <c r="J35" s="34"/>
      <c r="K35" s="34"/>
      <c r="L35" s="34"/>
      <c r="M35" s="34"/>
      <c r="N35" s="34"/>
      <c r="O35" s="34"/>
      <c r="P35" s="34"/>
      <c r="Q35" s="34"/>
      <c r="R35" s="34"/>
      <c r="S35" s="26"/>
      <c r="T35" s="26"/>
      <c r="U35" s="26"/>
      <c r="V35" s="28"/>
    </row>
    <row r="36" spans="1:22" s="4" customFormat="1" ht="30" customHeight="1" x14ac:dyDescent="0.25">
      <c r="A36" s="23"/>
      <c r="B36" s="24"/>
      <c r="C36" s="24"/>
      <c r="D36" s="24"/>
      <c r="E36" s="24"/>
      <c r="F36" s="24"/>
      <c r="G36" s="24"/>
      <c r="H36" s="24"/>
      <c r="I36" s="39"/>
      <c r="J36" s="31"/>
      <c r="K36" s="31"/>
      <c r="L36" s="31"/>
      <c r="M36" s="31"/>
      <c r="N36" s="31"/>
      <c r="O36" s="31"/>
      <c r="P36" s="31"/>
      <c r="Q36" s="31"/>
      <c r="R36" s="31"/>
      <c r="S36" s="26"/>
      <c r="T36" s="30"/>
      <c r="U36" s="26"/>
      <c r="V36" s="28"/>
    </row>
    <row r="37" spans="1:22" s="4" customFormat="1" ht="30" customHeight="1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31"/>
      <c r="K37" s="31"/>
      <c r="L37" s="31"/>
      <c r="M37" s="31"/>
      <c r="N37" s="31"/>
      <c r="O37" s="31"/>
      <c r="P37" s="31"/>
      <c r="Q37" s="31"/>
      <c r="R37" s="31"/>
      <c r="S37" s="26"/>
      <c r="T37" s="30"/>
      <c r="U37" s="26"/>
      <c r="V37" s="28"/>
    </row>
    <row r="38" spans="1:22" s="4" customFormat="1" ht="30" customHeight="1" x14ac:dyDescent="0.25">
      <c r="A38" s="23"/>
      <c r="B38" s="24"/>
      <c r="C38" s="24"/>
      <c r="D38" s="24"/>
      <c r="E38" s="24"/>
      <c r="F38" s="24"/>
      <c r="G38" s="24"/>
      <c r="H38" s="24"/>
      <c r="I38" s="36"/>
      <c r="J38" s="29"/>
      <c r="K38" s="29"/>
      <c r="L38" s="29"/>
      <c r="M38" s="29"/>
      <c r="N38" s="29"/>
      <c r="O38" s="29"/>
      <c r="P38" s="29"/>
      <c r="Q38" s="29"/>
      <c r="R38" s="29"/>
      <c r="S38" s="26"/>
      <c r="T38" s="30"/>
      <c r="U38" s="26"/>
      <c r="V38" s="28"/>
    </row>
    <row r="39" spans="1:22" s="4" customFormat="1" ht="30" customHeight="1" x14ac:dyDescent="0.25">
      <c r="A39" s="23"/>
      <c r="B39" s="33"/>
      <c r="C39" s="33"/>
      <c r="D39" s="33"/>
      <c r="E39" s="33"/>
      <c r="F39" s="33"/>
      <c r="G39" s="33"/>
      <c r="H39" s="33"/>
      <c r="I39" s="33"/>
      <c r="J39" s="26"/>
      <c r="K39" s="26"/>
      <c r="L39" s="26"/>
      <c r="M39" s="26"/>
      <c r="N39" s="26"/>
      <c r="O39" s="26"/>
      <c r="P39" s="26"/>
      <c r="Q39" s="26"/>
      <c r="R39" s="26"/>
      <c r="S39" s="40"/>
      <c r="T39" s="40"/>
      <c r="U39" s="40"/>
      <c r="V39" s="28"/>
    </row>
    <row r="40" spans="1:22" s="4" customFormat="1" ht="30" customHeight="1" x14ac:dyDescent="0.25">
      <c r="A40" s="23"/>
      <c r="B40" s="33"/>
      <c r="C40" s="33"/>
      <c r="D40" s="33"/>
      <c r="E40" s="33"/>
      <c r="F40" s="33"/>
      <c r="G40" s="33"/>
      <c r="H40" s="33"/>
      <c r="I40" s="33"/>
      <c r="J40" s="26"/>
      <c r="K40" s="26"/>
      <c r="L40" s="26"/>
      <c r="M40" s="26"/>
      <c r="N40" s="26"/>
      <c r="O40" s="26"/>
      <c r="P40" s="26"/>
      <c r="Q40" s="26"/>
      <c r="R40" s="26"/>
      <c r="S40" s="40"/>
      <c r="T40" s="40"/>
      <c r="U40" s="40"/>
      <c r="V40" s="28"/>
    </row>
    <row r="41" spans="1:22" s="4" customFormat="1" ht="30" customHeight="1" x14ac:dyDescent="0.25">
      <c r="A41" s="23"/>
      <c r="B41" s="33"/>
      <c r="C41" s="33"/>
      <c r="D41" s="33"/>
      <c r="E41" s="33"/>
      <c r="F41" s="33"/>
      <c r="G41" s="33"/>
      <c r="H41" s="33"/>
      <c r="I41" s="33"/>
      <c r="J41" s="26"/>
      <c r="K41" s="26"/>
      <c r="L41" s="26"/>
      <c r="M41" s="26"/>
      <c r="N41" s="26"/>
      <c r="O41" s="26"/>
      <c r="P41" s="26"/>
      <c r="Q41" s="26"/>
      <c r="R41" s="26"/>
      <c r="S41" s="40"/>
      <c r="T41" s="40"/>
      <c r="U41" s="40"/>
      <c r="V41" s="28"/>
    </row>
    <row r="42" spans="1:22" s="4" customFormat="1" ht="30" customHeight="1" x14ac:dyDescent="0.25">
      <c r="A42" s="23"/>
      <c r="B42" s="33"/>
      <c r="C42" s="33"/>
      <c r="D42" s="33"/>
      <c r="E42" s="33"/>
      <c r="F42" s="33"/>
      <c r="G42" s="33"/>
      <c r="H42" s="33"/>
      <c r="I42" s="33"/>
      <c r="J42" s="26"/>
      <c r="K42" s="26"/>
      <c r="L42" s="26"/>
      <c r="M42" s="26"/>
      <c r="N42" s="26"/>
      <c r="O42" s="26"/>
      <c r="P42" s="26"/>
      <c r="Q42" s="26"/>
      <c r="R42" s="26"/>
      <c r="S42" s="40"/>
      <c r="T42" s="40"/>
      <c r="U42" s="40"/>
      <c r="V42" s="28"/>
    </row>
    <row r="43" spans="1:22" s="4" customFormat="1" ht="30" customHeight="1" x14ac:dyDescent="0.25">
      <c r="A43" s="23"/>
      <c r="B43" s="33"/>
      <c r="C43" s="33"/>
      <c r="D43" s="33"/>
      <c r="E43" s="33"/>
      <c r="F43" s="33"/>
      <c r="G43" s="33"/>
      <c r="H43" s="33"/>
      <c r="I43" s="33"/>
      <c r="J43" s="26"/>
      <c r="K43" s="26"/>
      <c r="L43" s="26"/>
      <c r="M43" s="26"/>
      <c r="N43" s="26"/>
      <c r="O43" s="26"/>
      <c r="P43" s="26"/>
      <c r="Q43" s="26"/>
      <c r="R43" s="26"/>
      <c r="S43" s="40"/>
      <c r="T43" s="40"/>
      <c r="U43" s="40"/>
      <c r="V43" s="28"/>
    </row>
    <row r="44" spans="1:22" s="4" customFormat="1" ht="30" customHeight="1" x14ac:dyDescent="0.25">
      <c r="A44" s="23"/>
      <c r="B44" s="33"/>
      <c r="C44" s="33"/>
      <c r="D44" s="33"/>
      <c r="E44" s="33"/>
      <c r="F44" s="33"/>
      <c r="G44" s="33"/>
      <c r="H44" s="33"/>
      <c r="I44" s="33"/>
      <c r="J44" s="26"/>
      <c r="K44" s="26"/>
      <c r="L44" s="26"/>
      <c r="M44" s="26"/>
      <c r="N44" s="26"/>
      <c r="O44" s="26"/>
      <c r="P44" s="26"/>
      <c r="Q44" s="26"/>
      <c r="R44" s="26"/>
      <c r="S44" s="40"/>
      <c r="T44" s="40"/>
      <c r="U44" s="40"/>
      <c r="V44" s="28"/>
    </row>
    <row r="45" spans="1:22" s="4" customFormat="1" ht="30" customHeight="1" x14ac:dyDescent="0.25">
      <c r="A45" s="23"/>
      <c r="B45" s="33"/>
      <c r="C45" s="33"/>
      <c r="D45" s="33"/>
      <c r="E45" s="33"/>
      <c r="F45" s="33"/>
      <c r="G45" s="33"/>
      <c r="H45" s="33"/>
      <c r="I45" s="33"/>
      <c r="J45" s="26"/>
      <c r="K45" s="26"/>
      <c r="L45" s="26"/>
      <c r="M45" s="26"/>
      <c r="N45" s="26"/>
      <c r="O45" s="26"/>
      <c r="P45" s="26"/>
      <c r="Q45" s="26"/>
      <c r="R45" s="26"/>
      <c r="S45" s="40"/>
      <c r="T45" s="40"/>
      <c r="U45" s="40"/>
      <c r="V45" s="28"/>
    </row>
    <row r="46" spans="1:22" s="4" customFormat="1" ht="30" customHeight="1" x14ac:dyDescent="0.25">
      <c r="A46" s="23"/>
      <c r="B46" s="33"/>
      <c r="C46" s="33"/>
      <c r="D46" s="33"/>
      <c r="E46" s="33"/>
      <c r="F46" s="33"/>
      <c r="G46" s="33"/>
      <c r="H46" s="33"/>
      <c r="I46" s="33"/>
      <c r="J46" s="26"/>
      <c r="K46" s="26"/>
      <c r="L46" s="26"/>
      <c r="M46" s="26"/>
      <c r="N46" s="26"/>
      <c r="O46" s="26"/>
      <c r="P46" s="26"/>
      <c r="Q46" s="26"/>
      <c r="R46" s="26"/>
      <c r="S46" s="40"/>
      <c r="T46" s="40"/>
      <c r="U46" s="40"/>
      <c r="V46" s="28"/>
    </row>
    <row r="47" spans="1:22" s="4" customFormat="1" ht="30" customHeight="1" x14ac:dyDescent="0.25">
      <c r="A47" s="23"/>
      <c r="B47" s="33"/>
      <c r="C47" s="33"/>
      <c r="D47" s="33"/>
      <c r="E47" s="33"/>
      <c r="F47" s="33"/>
      <c r="G47" s="33"/>
      <c r="H47" s="33"/>
      <c r="I47" s="33"/>
      <c r="J47" s="26"/>
      <c r="K47" s="26"/>
      <c r="L47" s="26"/>
      <c r="M47" s="26"/>
      <c r="N47" s="26"/>
      <c r="O47" s="26"/>
      <c r="P47" s="26"/>
      <c r="Q47" s="26"/>
      <c r="R47" s="26"/>
      <c r="S47" s="40"/>
      <c r="T47" s="40"/>
      <c r="U47" s="40"/>
      <c r="V47" s="28"/>
    </row>
    <row r="48" spans="1:22" s="4" customFormat="1" ht="30" customHeight="1" x14ac:dyDescent="0.25">
      <c r="A48" s="23"/>
      <c r="B48" s="33"/>
      <c r="C48" s="33"/>
      <c r="D48" s="33"/>
      <c r="E48" s="33"/>
      <c r="F48" s="33"/>
      <c r="G48" s="33"/>
      <c r="H48" s="33"/>
      <c r="I48" s="33"/>
      <c r="J48" s="26"/>
      <c r="K48" s="26"/>
      <c r="L48" s="26"/>
      <c r="M48" s="26"/>
      <c r="N48" s="26"/>
      <c r="O48" s="26"/>
      <c r="P48" s="26"/>
      <c r="Q48" s="26"/>
      <c r="R48" s="26"/>
      <c r="S48" s="40"/>
      <c r="T48" s="40"/>
      <c r="U48" s="40"/>
      <c r="V48" s="28"/>
    </row>
    <row r="49" spans="1:22" s="4" customFormat="1" ht="30" customHeight="1" x14ac:dyDescent="0.25">
      <c r="A49" s="23"/>
      <c r="B49" s="33"/>
      <c r="C49" s="33"/>
      <c r="D49" s="33"/>
      <c r="E49" s="33"/>
      <c r="F49" s="33"/>
      <c r="G49" s="33"/>
      <c r="H49" s="33"/>
      <c r="I49" s="33"/>
      <c r="J49" s="26"/>
      <c r="K49" s="26"/>
      <c r="L49" s="26"/>
      <c r="M49" s="26"/>
      <c r="N49" s="26"/>
      <c r="O49" s="26"/>
      <c r="P49" s="26"/>
      <c r="Q49" s="26"/>
      <c r="R49" s="26"/>
      <c r="S49" s="40"/>
      <c r="T49" s="40"/>
      <c r="U49" s="40"/>
      <c r="V49" s="28"/>
    </row>
    <row r="50" spans="1:22" s="4" customFormat="1" ht="30" customHeight="1" x14ac:dyDescent="0.25">
      <c r="A50" s="23"/>
      <c r="B50" s="33"/>
      <c r="C50" s="33"/>
      <c r="D50" s="33"/>
      <c r="E50" s="33"/>
      <c r="F50" s="33"/>
      <c r="G50" s="33"/>
      <c r="H50" s="33"/>
      <c r="I50" s="33"/>
      <c r="J50" s="26"/>
      <c r="K50" s="26"/>
      <c r="L50" s="26"/>
      <c r="M50" s="26"/>
      <c r="N50" s="26"/>
      <c r="O50" s="26"/>
      <c r="P50" s="26"/>
      <c r="Q50" s="26"/>
      <c r="R50" s="26"/>
      <c r="S50" s="40"/>
      <c r="T50" s="40"/>
      <c r="U50" s="40"/>
      <c r="V50" s="28"/>
    </row>
    <row r="51" spans="1:22" s="4" customFormat="1" ht="30" customHeight="1" x14ac:dyDescent="0.25">
      <c r="A51" s="23"/>
      <c r="B51" s="33"/>
      <c r="C51" s="33"/>
      <c r="D51" s="33"/>
      <c r="E51" s="33"/>
      <c r="F51" s="33"/>
      <c r="G51" s="33"/>
      <c r="H51" s="33"/>
      <c r="I51" s="33"/>
      <c r="J51" s="26"/>
      <c r="K51" s="26"/>
      <c r="L51" s="26"/>
      <c r="M51" s="26"/>
      <c r="N51" s="26"/>
      <c r="O51" s="26"/>
      <c r="P51" s="26"/>
      <c r="Q51" s="26"/>
      <c r="R51" s="26"/>
      <c r="S51" s="40"/>
      <c r="T51" s="40"/>
      <c r="U51" s="40"/>
      <c r="V51" s="28"/>
    </row>
    <row r="52" spans="1:22" s="4" customFormat="1" ht="30" customHeight="1" x14ac:dyDescent="0.25">
      <c r="A52" s="23"/>
      <c r="B52" s="33"/>
      <c r="C52" s="33"/>
      <c r="D52" s="33"/>
      <c r="E52" s="33"/>
      <c r="F52" s="33"/>
      <c r="G52" s="33"/>
      <c r="H52" s="33"/>
      <c r="I52" s="33"/>
      <c r="J52" s="26"/>
      <c r="K52" s="26"/>
      <c r="L52" s="26"/>
      <c r="M52" s="26"/>
      <c r="N52" s="26"/>
      <c r="O52" s="26"/>
      <c r="P52" s="26"/>
      <c r="Q52" s="26"/>
      <c r="R52" s="26"/>
      <c r="S52" s="40"/>
      <c r="T52" s="40"/>
      <c r="U52" s="40"/>
      <c r="V52" s="28"/>
    </row>
    <row r="53" spans="1:22" s="4" customFormat="1" ht="30" customHeight="1" x14ac:dyDescent="0.25">
      <c r="A53" s="23"/>
      <c r="B53" s="33"/>
      <c r="C53" s="33"/>
      <c r="D53" s="33"/>
      <c r="E53" s="33"/>
      <c r="F53" s="33"/>
      <c r="G53" s="33"/>
      <c r="H53" s="33"/>
      <c r="I53" s="33"/>
      <c r="J53" s="26"/>
      <c r="K53" s="26"/>
      <c r="L53" s="26"/>
      <c r="M53" s="26"/>
      <c r="N53" s="26"/>
      <c r="O53" s="26"/>
      <c r="P53" s="26"/>
      <c r="Q53" s="26"/>
      <c r="R53" s="26"/>
      <c r="S53" s="40"/>
      <c r="T53" s="40"/>
      <c r="U53" s="40"/>
      <c r="V53" s="28"/>
    </row>
    <row r="54" spans="1:22" s="4" customFormat="1" ht="30" customHeight="1" x14ac:dyDescent="0.25">
      <c r="A54" s="23"/>
      <c r="B54" s="33"/>
      <c r="C54" s="33"/>
      <c r="D54" s="33"/>
      <c r="E54" s="33"/>
      <c r="F54" s="33"/>
      <c r="G54" s="33"/>
      <c r="H54" s="33"/>
      <c r="I54" s="33"/>
      <c r="J54" s="26"/>
      <c r="K54" s="26"/>
      <c r="L54" s="26"/>
      <c r="M54" s="26"/>
      <c r="N54" s="26"/>
      <c r="O54" s="26"/>
      <c r="P54" s="26"/>
      <c r="Q54" s="26"/>
      <c r="R54" s="26"/>
      <c r="S54" s="40"/>
      <c r="T54" s="40"/>
      <c r="U54" s="40"/>
      <c r="V54" s="28"/>
    </row>
    <row r="55" spans="1:22" s="4" customFormat="1" ht="30" customHeight="1" x14ac:dyDescent="0.25">
      <c r="A55" s="23"/>
      <c r="B55" s="33"/>
      <c r="C55" s="33"/>
      <c r="D55" s="33"/>
      <c r="E55" s="33"/>
      <c r="F55" s="33"/>
      <c r="G55" s="33"/>
      <c r="H55" s="33"/>
      <c r="I55" s="33"/>
      <c r="J55" s="26"/>
      <c r="K55" s="26"/>
      <c r="L55" s="26"/>
      <c r="M55" s="26"/>
      <c r="N55" s="26"/>
      <c r="O55" s="26"/>
      <c r="P55" s="26"/>
      <c r="Q55" s="26"/>
      <c r="R55" s="26"/>
      <c r="S55" s="40"/>
      <c r="T55" s="40"/>
      <c r="U55" s="40"/>
      <c r="V55" s="28"/>
    </row>
    <row r="56" spans="1:22" s="4" customFormat="1" ht="30" customHeight="1" x14ac:dyDescent="0.25">
      <c r="A56" s="23"/>
      <c r="B56" s="33"/>
      <c r="C56" s="33"/>
      <c r="D56" s="33"/>
      <c r="E56" s="33"/>
      <c r="F56" s="33"/>
      <c r="G56" s="33"/>
      <c r="H56" s="33"/>
      <c r="I56" s="33"/>
      <c r="J56" s="26"/>
      <c r="K56" s="26"/>
      <c r="L56" s="26"/>
      <c r="M56" s="26"/>
      <c r="N56" s="26"/>
      <c r="O56" s="26"/>
      <c r="P56" s="26"/>
      <c r="Q56" s="26"/>
      <c r="R56" s="26"/>
      <c r="S56" s="40"/>
      <c r="T56" s="40"/>
      <c r="U56" s="40"/>
      <c r="V56" s="28"/>
    </row>
    <row r="57" spans="1:22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33"/>
      <c r="J57" s="26"/>
      <c r="K57" s="26"/>
      <c r="L57" s="26"/>
      <c r="M57" s="26"/>
      <c r="N57" s="26"/>
      <c r="O57" s="26"/>
      <c r="P57" s="26"/>
      <c r="Q57" s="26"/>
      <c r="R57" s="26"/>
      <c r="S57" s="40"/>
      <c r="T57" s="40"/>
      <c r="U57" s="40"/>
      <c r="V57" s="28"/>
    </row>
    <row r="58" spans="1:22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33"/>
      <c r="J58" s="26"/>
      <c r="K58" s="26"/>
      <c r="L58" s="26"/>
      <c r="M58" s="26"/>
      <c r="N58" s="26"/>
      <c r="O58" s="26"/>
      <c r="P58" s="26"/>
      <c r="Q58" s="26"/>
      <c r="R58" s="26"/>
      <c r="S58" s="40"/>
      <c r="T58" s="40"/>
      <c r="U58" s="40"/>
      <c r="V58" s="28"/>
    </row>
    <row r="59" spans="1:22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33"/>
      <c r="J59" s="26"/>
      <c r="K59" s="26"/>
      <c r="L59" s="26"/>
      <c r="M59" s="26"/>
      <c r="N59" s="26"/>
      <c r="O59" s="26"/>
      <c r="P59" s="26"/>
      <c r="Q59" s="26"/>
      <c r="R59" s="26"/>
      <c r="S59" s="40"/>
      <c r="T59" s="40"/>
      <c r="U59" s="40"/>
      <c r="V59" s="28"/>
    </row>
    <row r="60" spans="1:22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33"/>
      <c r="J60" s="26"/>
      <c r="K60" s="26"/>
      <c r="L60" s="26"/>
      <c r="M60" s="26"/>
      <c r="N60" s="26"/>
      <c r="O60" s="26"/>
      <c r="P60" s="26"/>
      <c r="Q60" s="26"/>
      <c r="R60" s="26"/>
      <c r="S60" s="40"/>
      <c r="T60" s="40"/>
      <c r="U60" s="40"/>
      <c r="V60" s="28"/>
    </row>
    <row r="61" spans="1:22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33"/>
      <c r="J61" s="26"/>
      <c r="K61" s="26"/>
      <c r="L61" s="26"/>
      <c r="M61" s="26"/>
      <c r="N61" s="26"/>
      <c r="O61" s="26"/>
      <c r="P61" s="26"/>
      <c r="Q61" s="26"/>
      <c r="R61" s="26"/>
      <c r="S61" s="40"/>
      <c r="T61" s="40"/>
      <c r="U61" s="40"/>
      <c r="V61" s="28"/>
    </row>
    <row r="62" spans="1:22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33"/>
      <c r="J62" s="26"/>
      <c r="K62" s="26"/>
      <c r="L62" s="26"/>
      <c r="M62" s="26"/>
      <c r="N62" s="26"/>
      <c r="O62" s="26"/>
      <c r="P62" s="26"/>
      <c r="Q62" s="26"/>
      <c r="R62" s="26"/>
      <c r="S62" s="40"/>
      <c r="T62" s="40"/>
      <c r="U62" s="40"/>
      <c r="V62" s="28"/>
    </row>
    <row r="63" spans="1:22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33"/>
      <c r="J63" s="26"/>
      <c r="K63" s="26"/>
      <c r="L63" s="26"/>
      <c r="M63" s="26"/>
      <c r="N63" s="26"/>
      <c r="O63" s="26"/>
      <c r="P63" s="26"/>
      <c r="Q63" s="26"/>
      <c r="R63" s="26"/>
      <c r="S63" s="40"/>
      <c r="T63" s="40"/>
      <c r="U63" s="40"/>
      <c r="V63" s="28"/>
    </row>
    <row r="64" spans="1:22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33"/>
      <c r="J64" s="26"/>
      <c r="K64" s="26"/>
      <c r="L64" s="26"/>
      <c r="M64" s="26"/>
      <c r="N64" s="26"/>
      <c r="O64" s="26"/>
      <c r="P64" s="26"/>
      <c r="Q64" s="26"/>
      <c r="R64" s="26"/>
      <c r="S64" s="40"/>
      <c r="T64" s="40"/>
      <c r="U64" s="40"/>
      <c r="V64" s="28"/>
    </row>
    <row r="65" spans="1:22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33"/>
      <c r="J65" s="26"/>
      <c r="K65" s="26"/>
      <c r="L65" s="26"/>
      <c r="M65" s="26"/>
      <c r="N65" s="26"/>
      <c r="O65" s="26"/>
      <c r="P65" s="26"/>
      <c r="Q65" s="26"/>
      <c r="R65" s="26"/>
      <c r="S65" s="40"/>
      <c r="T65" s="40"/>
      <c r="U65" s="40"/>
      <c r="V65" s="28"/>
    </row>
    <row r="66" spans="1:22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33"/>
      <c r="J66" s="26"/>
      <c r="K66" s="26"/>
      <c r="L66" s="26"/>
      <c r="M66" s="26"/>
      <c r="N66" s="26"/>
      <c r="O66" s="26"/>
      <c r="P66" s="26"/>
      <c r="Q66" s="26"/>
      <c r="R66" s="26"/>
      <c r="S66" s="40"/>
      <c r="T66" s="40"/>
      <c r="U66" s="40"/>
      <c r="V66" s="28"/>
    </row>
    <row r="67" spans="1:22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33"/>
      <c r="J67" s="26"/>
      <c r="K67" s="26"/>
      <c r="L67" s="26"/>
      <c r="M67" s="26"/>
      <c r="N67" s="26"/>
      <c r="O67" s="26"/>
      <c r="P67" s="26"/>
      <c r="Q67" s="26"/>
      <c r="R67" s="26"/>
      <c r="S67" s="40"/>
      <c r="T67" s="40"/>
      <c r="U67" s="40"/>
      <c r="V67" s="28"/>
    </row>
    <row r="68" spans="1:22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33"/>
      <c r="J68" s="26"/>
      <c r="K68" s="26"/>
      <c r="L68" s="26"/>
      <c r="M68" s="26"/>
      <c r="N68" s="26"/>
      <c r="O68" s="26"/>
      <c r="P68" s="26"/>
      <c r="Q68" s="26"/>
      <c r="R68" s="26"/>
      <c r="S68" s="40"/>
      <c r="T68" s="40"/>
      <c r="U68" s="40"/>
      <c r="V68" s="28"/>
    </row>
    <row r="69" spans="1:22" s="4" customFormat="1" ht="30" customHeight="1" x14ac:dyDescent="0.25">
      <c r="A69" s="23"/>
      <c r="B69" s="33"/>
      <c r="C69" s="33"/>
      <c r="D69" s="33"/>
      <c r="E69" s="33"/>
      <c r="F69" s="33"/>
      <c r="G69" s="33"/>
      <c r="H69" s="33"/>
      <c r="I69" s="33"/>
      <c r="J69" s="26"/>
      <c r="K69" s="26"/>
      <c r="L69" s="26"/>
      <c r="M69" s="26"/>
      <c r="N69" s="26"/>
      <c r="O69" s="26"/>
      <c r="P69" s="26"/>
      <c r="Q69" s="26"/>
      <c r="R69" s="26"/>
      <c r="S69" s="40"/>
      <c r="T69" s="40"/>
      <c r="U69" s="40"/>
      <c r="V69" s="28"/>
    </row>
    <row r="70" spans="1:22" s="4" customFormat="1" ht="30" customHeight="1" x14ac:dyDescent="0.25">
      <c r="A70" s="23"/>
      <c r="B70" s="33"/>
      <c r="C70" s="33"/>
      <c r="D70" s="33"/>
      <c r="E70" s="33"/>
      <c r="F70" s="33"/>
      <c r="G70" s="33"/>
      <c r="H70" s="33"/>
      <c r="I70" s="33"/>
      <c r="J70" s="26"/>
      <c r="K70" s="26"/>
      <c r="L70" s="26"/>
      <c r="M70" s="26"/>
      <c r="N70" s="26"/>
      <c r="O70" s="26"/>
      <c r="P70" s="26"/>
      <c r="Q70" s="26"/>
      <c r="R70" s="26"/>
      <c r="S70" s="40"/>
      <c r="T70" s="40"/>
      <c r="U70" s="40"/>
      <c r="V70" s="28"/>
    </row>
    <row r="71" spans="1:22" s="4" customFormat="1" ht="30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26"/>
      <c r="L71" s="26"/>
      <c r="M71" s="26"/>
      <c r="N71" s="26"/>
      <c r="O71" s="26"/>
      <c r="P71" s="26"/>
      <c r="Q71" s="26"/>
      <c r="R71" s="26"/>
      <c r="S71" s="40"/>
      <c r="T71" s="40"/>
      <c r="U71" s="40"/>
      <c r="V71" s="28"/>
    </row>
    <row r="72" spans="1:22" s="4" customFormat="1" ht="30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26"/>
      <c r="K72" s="26"/>
      <c r="L72" s="26"/>
      <c r="M72" s="26"/>
      <c r="N72" s="26"/>
      <c r="O72" s="26"/>
      <c r="P72" s="26"/>
      <c r="Q72" s="26"/>
      <c r="R72" s="26"/>
      <c r="S72" s="40"/>
      <c r="T72" s="40"/>
      <c r="U72" s="40"/>
      <c r="V72" s="28"/>
    </row>
    <row r="73" spans="1:22" s="4" customFormat="1" ht="30" customHeight="1" x14ac:dyDescent="0.25">
      <c r="A73" s="23"/>
      <c r="S73" s="40"/>
      <c r="T73" s="40"/>
      <c r="U73" s="40"/>
      <c r="V73" s="28"/>
    </row>
    <row r="74" spans="1:22" s="4" customFormat="1" ht="15.75" customHeight="1" x14ac:dyDescent="0.25"/>
    <row r="75" spans="1:22" s="4" customFormat="1" ht="15.75" customHeight="1" x14ac:dyDescent="0.25"/>
    <row r="76" spans="1:22" s="4" customFormat="1" ht="15.75" customHeight="1" x14ac:dyDescent="0.25"/>
    <row r="77" spans="1:22" s="4" customFormat="1" ht="15.75" customHeight="1" x14ac:dyDescent="0.25"/>
    <row r="78" spans="1:22" s="4" customFormat="1" ht="15.75" customHeight="1" x14ac:dyDescent="0.25"/>
    <row r="79" spans="1:22" s="4" customFormat="1" ht="15.75" customHeight="1" x14ac:dyDescent="0.25"/>
    <row r="80" spans="1:22" s="4" customFormat="1" ht="15.75" customHeight="1" x14ac:dyDescent="0.25"/>
    <row r="81" s="4" customFormat="1" ht="15.75" customHeight="1" x14ac:dyDescent="0.25"/>
    <row r="82" s="4" customFormat="1" ht="15.75" customHeight="1" x14ac:dyDescent="0.25"/>
    <row r="83" s="4" customFormat="1" ht="15.75" customHeight="1" x14ac:dyDescent="0.25"/>
    <row r="84" s="4" customFormat="1" ht="15.75" customHeight="1" x14ac:dyDescent="0.25"/>
    <row r="85" s="4" customFormat="1" ht="15.75" customHeight="1" x14ac:dyDescent="0.25"/>
    <row r="86" s="4" customFormat="1" ht="15.75" customHeight="1" x14ac:dyDescent="0.25"/>
    <row r="87" s="4" customFormat="1" ht="15.75" customHeight="1" x14ac:dyDescent="0.25"/>
    <row r="88" s="4" customFormat="1" ht="15.75" customHeight="1" x14ac:dyDescent="0.25"/>
    <row r="89" s="4" customFormat="1" ht="15.75" customHeight="1" x14ac:dyDescent="0.25"/>
    <row r="90" s="4" customFormat="1" ht="15.75" customHeight="1" x14ac:dyDescent="0.25"/>
    <row r="91" s="4" customFormat="1" ht="15.75" customHeight="1" x14ac:dyDescent="0.25"/>
    <row r="92" s="4" customFormat="1" ht="15.75" customHeight="1" x14ac:dyDescent="0.25"/>
    <row r="93" s="4" customFormat="1" ht="15.75" customHeight="1" x14ac:dyDescent="0.25"/>
    <row r="94" s="4" customFormat="1" ht="15.75" customHeight="1" x14ac:dyDescent="0.25"/>
    <row r="95" s="4" customFormat="1" ht="15.75" customHeight="1" x14ac:dyDescent="0.25"/>
    <row r="96" s="4" customFormat="1" ht="15.75" customHeight="1" x14ac:dyDescent="0.25"/>
    <row r="97" s="4" customFormat="1" ht="15.75" customHeight="1" x14ac:dyDescent="0.25"/>
    <row r="98" s="4" customFormat="1" ht="15.75" customHeight="1" x14ac:dyDescent="0.25"/>
    <row r="99" s="4" customFormat="1" ht="15.75" customHeight="1" x14ac:dyDescent="0.25"/>
    <row r="100" s="4" customFormat="1" ht="15.75" customHeight="1" x14ac:dyDescent="0.25"/>
    <row r="101" s="4" customFormat="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spans="2:9" ht="15.75" customHeight="1" x14ac:dyDescent="0.25"/>
    <row r="978" spans="2:9" ht="15.75" customHeight="1" x14ac:dyDescent="0.25"/>
    <row r="979" spans="2:9" ht="15.75" customHeight="1" x14ac:dyDescent="0.25"/>
    <row r="980" spans="2:9" ht="15.75" customHeight="1" x14ac:dyDescent="0.25"/>
    <row r="981" spans="2:9" ht="15.75" customHeight="1" x14ac:dyDescent="0.25"/>
    <row r="984" spans="2:9" ht="15" customHeight="1" x14ac:dyDescent="0.25">
      <c r="B984" s="5"/>
      <c r="C984" s="5"/>
      <c r="D984" s="5"/>
      <c r="E984" s="5"/>
      <c r="F984" s="5"/>
      <c r="G984" s="5"/>
      <c r="H984" s="5"/>
      <c r="I984" s="5"/>
    </row>
    <row r="990" spans="2:9" ht="15" hidden="1" customHeight="1" x14ac:dyDescent="0.25"/>
    <row r="991" spans="2:9" ht="15" hidden="1" customHeight="1" x14ac:dyDescent="0.25"/>
    <row r="992" spans="2:9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  <row r="1006" ht="15" hidden="1" customHeight="1" x14ac:dyDescent="0.25"/>
  </sheetData>
  <mergeCells count="21">
    <mergeCell ref="A8:A11"/>
    <mergeCell ref="B8:B11"/>
    <mergeCell ref="C8:C11"/>
    <mergeCell ref="D8:D11"/>
    <mergeCell ref="E8:E11"/>
    <mergeCell ref="J1:Q1"/>
    <mergeCell ref="J2:Q2"/>
    <mergeCell ref="J3:Q3"/>
    <mergeCell ref="A4:V5"/>
    <mergeCell ref="A6:V6"/>
    <mergeCell ref="F8:F11"/>
    <mergeCell ref="G8:G11"/>
    <mergeCell ref="H8:H11"/>
    <mergeCell ref="I8:I11"/>
    <mergeCell ref="J8:S8"/>
    <mergeCell ref="O9:R9"/>
    <mergeCell ref="U8:U10"/>
    <mergeCell ref="V8:V11"/>
    <mergeCell ref="J9:N9"/>
    <mergeCell ref="S9:S10"/>
    <mergeCell ref="T8:T10"/>
  </mergeCells>
  <phoneticPr fontId="21" type="noConversion"/>
  <conditionalFormatting sqref="T12:T18">
    <cfRule type="cellIs" dxfId="8" priority="2" operator="lessThan">
      <formula>35</formula>
    </cfRule>
  </conditionalFormatting>
  <conditionalFormatting sqref="T12:T73">
    <cfRule type="containsBlanks" dxfId="7" priority="1">
      <formula>LEN(TRIM(T12))=0</formula>
    </cfRule>
  </conditionalFormatting>
  <conditionalFormatting sqref="T19:T73">
    <cfRule type="cellIs" dxfId="6" priority="4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0" orientation="landscape" r:id="rId1"/>
  <headerFooter>
    <oddFooter>&amp;C&amp;"-,Bold"&amp;20&amp;D 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1002"/>
  <sheetViews>
    <sheetView zoomScale="40" zoomScaleNormal="40" zoomScaleSheetLayoutView="130" workbookViewId="0">
      <selection activeCell="T14" sqref="T14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16.88671875" customWidth="1"/>
    <col min="4" max="4" width="43.44140625" customWidth="1"/>
    <col min="5" max="7" width="31.6640625" customWidth="1"/>
    <col min="8" max="8" width="35.88671875" customWidth="1"/>
    <col min="9" max="9" width="13.33203125" customWidth="1"/>
    <col min="10" max="10" width="23.109375" customWidth="1"/>
    <col min="11" max="11" width="13" customWidth="1"/>
    <col min="12" max="12" width="12.88671875" customWidth="1"/>
    <col min="13" max="13" width="9.88671875" customWidth="1"/>
    <col min="14" max="15" width="16.5546875" customWidth="1"/>
    <col min="16" max="16" width="6.5546875" customWidth="1"/>
    <col min="17" max="17" width="9" customWidth="1"/>
    <col min="18" max="18" width="6.109375" customWidth="1"/>
    <col min="19" max="19" width="8.33203125" customWidth="1"/>
    <col min="20" max="20" width="6.44140625" customWidth="1"/>
    <col min="21" max="21" width="6.88671875" customWidth="1"/>
    <col min="22" max="23" width="7.88671875" customWidth="1"/>
    <col min="24" max="27" width="12.5546875" hidden="1" customWidth="1"/>
  </cols>
  <sheetData>
    <row r="1" spans="1:24" ht="24.75" customHeight="1" x14ac:dyDescent="0.45">
      <c r="B1" s="1"/>
      <c r="C1" s="1"/>
      <c r="D1" s="2"/>
      <c r="E1" s="3"/>
      <c r="F1" s="3"/>
      <c r="G1" s="3"/>
      <c r="H1" s="3"/>
      <c r="I1" s="3"/>
      <c r="J1" s="66" t="s">
        <v>37</v>
      </c>
      <c r="K1" s="67"/>
      <c r="L1" s="67"/>
      <c r="M1" s="67"/>
      <c r="N1" s="68"/>
      <c r="O1" s="68"/>
      <c r="P1" s="67"/>
      <c r="Q1" s="67"/>
      <c r="R1" s="67"/>
      <c r="S1" s="41"/>
    </row>
    <row r="2" spans="1:24" ht="23.25" customHeight="1" x14ac:dyDescent="0.45">
      <c r="B2" s="1" t="s">
        <v>0</v>
      </c>
      <c r="C2" s="1"/>
      <c r="D2" s="2"/>
      <c r="E2" s="3"/>
      <c r="F2" s="3"/>
      <c r="G2" s="3"/>
      <c r="H2" s="3"/>
      <c r="I2" s="3"/>
      <c r="J2" s="66" t="s">
        <v>38</v>
      </c>
      <c r="K2" s="67"/>
      <c r="L2" s="67"/>
      <c r="M2" s="67"/>
      <c r="N2" s="68"/>
      <c r="O2" s="68"/>
      <c r="P2" s="67"/>
      <c r="Q2" s="67"/>
      <c r="R2" s="67"/>
      <c r="S2" s="41"/>
    </row>
    <row r="3" spans="1:24" ht="43.5" customHeight="1" x14ac:dyDescent="0.3">
      <c r="A3" s="3"/>
      <c r="B3" s="3"/>
      <c r="C3" s="3"/>
      <c r="D3" s="3"/>
      <c r="E3" s="3"/>
      <c r="F3" s="3"/>
      <c r="G3" s="3"/>
      <c r="H3" s="3"/>
      <c r="I3" s="3"/>
      <c r="J3" s="69" t="s">
        <v>88</v>
      </c>
      <c r="K3" s="70"/>
      <c r="L3" s="70"/>
      <c r="M3" s="70"/>
      <c r="N3" s="71"/>
      <c r="O3" s="71"/>
      <c r="P3" s="70"/>
      <c r="Q3" s="70"/>
      <c r="R3" s="70"/>
      <c r="S3" s="42"/>
    </row>
    <row r="4" spans="1:24" ht="15.75" customHeight="1" x14ac:dyDescent="0.25">
      <c r="A4" s="73" t="s">
        <v>80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4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4" ht="33.75" customHeight="1" x14ac:dyDescent="0.25">
      <c r="A6" s="74" t="s">
        <v>55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spans="1:24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4" ht="26.25" customHeight="1" x14ac:dyDescent="0.25">
      <c r="A8" s="63" t="s">
        <v>2</v>
      </c>
      <c r="B8" s="64" t="s">
        <v>3</v>
      </c>
      <c r="C8" s="64" t="s">
        <v>46</v>
      </c>
      <c r="D8" s="63" t="s">
        <v>4</v>
      </c>
      <c r="E8" s="63" t="s">
        <v>5</v>
      </c>
      <c r="F8" s="63" t="s">
        <v>24</v>
      </c>
      <c r="G8" s="63" t="s">
        <v>6</v>
      </c>
      <c r="H8" s="63" t="s">
        <v>23</v>
      </c>
      <c r="I8" s="65" t="s">
        <v>22</v>
      </c>
      <c r="J8" s="65" t="s">
        <v>20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72" t="s">
        <v>19</v>
      </c>
      <c r="V8" s="72" t="s">
        <v>7</v>
      </c>
      <c r="W8" s="72" t="s">
        <v>8</v>
      </c>
    </row>
    <row r="9" spans="1:24" ht="39" customHeight="1" x14ac:dyDescent="0.25">
      <c r="A9" s="63"/>
      <c r="B9" s="64"/>
      <c r="C9" s="64"/>
      <c r="D9" s="63"/>
      <c r="E9" s="63"/>
      <c r="F9" s="63"/>
      <c r="G9" s="63"/>
      <c r="H9" s="63"/>
      <c r="I9" s="65"/>
      <c r="J9" s="76" t="s">
        <v>49</v>
      </c>
      <c r="K9" s="77"/>
      <c r="L9" s="77"/>
      <c r="M9" s="77"/>
      <c r="N9" s="77"/>
      <c r="O9" s="78"/>
      <c r="P9" s="76" t="s">
        <v>13</v>
      </c>
      <c r="Q9" s="77"/>
      <c r="R9" s="77"/>
      <c r="S9" s="78"/>
      <c r="T9" s="75" t="s">
        <v>21</v>
      </c>
      <c r="U9" s="72"/>
      <c r="V9" s="72"/>
      <c r="W9" s="72"/>
    </row>
    <row r="10" spans="1:24" ht="281.25" customHeight="1" x14ac:dyDescent="0.25">
      <c r="A10" s="63"/>
      <c r="B10" s="64"/>
      <c r="C10" s="64"/>
      <c r="D10" s="63"/>
      <c r="E10" s="63"/>
      <c r="F10" s="63"/>
      <c r="G10" s="63"/>
      <c r="H10" s="63"/>
      <c r="I10" s="65"/>
      <c r="J10" s="44" t="s">
        <v>47</v>
      </c>
      <c r="K10" s="44" t="s">
        <v>84</v>
      </c>
      <c r="L10" s="44" t="s">
        <v>58</v>
      </c>
      <c r="M10" s="45" t="s">
        <v>86</v>
      </c>
      <c r="N10" s="44" t="s">
        <v>59</v>
      </c>
      <c r="O10" s="44" t="s">
        <v>60</v>
      </c>
      <c r="P10" s="44" t="s">
        <v>14</v>
      </c>
      <c r="Q10" s="44" t="s">
        <v>61</v>
      </c>
      <c r="R10" s="44" t="s">
        <v>15</v>
      </c>
      <c r="S10" s="44" t="s">
        <v>62</v>
      </c>
      <c r="T10" s="75"/>
      <c r="U10" s="72"/>
      <c r="V10" s="72"/>
      <c r="W10" s="72"/>
    </row>
    <row r="11" spans="1:24" ht="31.5" customHeight="1" x14ac:dyDescent="0.25">
      <c r="A11" s="63"/>
      <c r="B11" s="64"/>
      <c r="C11" s="64"/>
      <c r="D11" s="63"/>
      <c r="E11" s="63"/>
      <c r="F11" s="63"/>
      <c r="G11" s="63"/>
      <c r="H11" s="63"/>
      <c r="I11" s="65"/>
      <c r="J11" s="46" t="s">
        <v>31</v>
      </c>
      <c r="K11" s="46" t="s">
        <v>31</v>
      </c>
      <c r="L11" s="46" t="s">
        <v>51</v>
      </c>
      <c r="M11" s="46" t="s">
        <v>51</v>
      </c>
      <c r="N11" s="46" t="s">
        <v>63</v>
      </c>
      <c r="O11" s="46" t="s">
        <v>87</v>
      </c>
      <c r="P11" s="47" t="s">
        <v>16</v>
      </c>
      <c r="Q11" s="47" t="s">
        <v>28</v>
      </c>
      <c r="R11" s="47" t="s">
        <v>28</v>
      </c>
      <c r="S11" s="47" t="s">
        <v>16</v>
      </c>
      <c r="T11" s="47" t="s">
        <v>57</v>
      </c>
      <c r="U11" s="47" t="s">
        <v>57</v>
      </c>
      <c r="V11" s="46" t="s">
        <v>10</v>
      </c>
      <c r="W11" s="72"/>
    </row>
    <row r="12" spans="1:24" ht="29.25" customHeight="1" x14ac:dyDescent="0.25">
      <c r="A12" s="6">
        <v>1</v>
      </c>
      <c r="B12" s="7" t="s">
        <v>146</v>
      </c>
      <c r="C12" s="58">
        <v>7</v>
      </c>
      <c r="D12" s="7" t="s">
        <v>105</v>
      </c>
      <c r="E12" s="7" t="s">
        <v>108</v>
      </c>
      <c r="F12" s="7" t="s">
        <v>108</v>
      </c>
      <c r="G12" s="7" t="s">
        <v>167</v>
      </c>
      <c r="H12" s="7" t="s">
        <v>119</v>
      </c>
      <c r="I12" s="20" t="s">
        <v>122</v>
      </c>
      <c r="J12" s="8">
        <v>3</v>
      </c>
      <c r="K12" s="8">
        <v>3</v>
      </c>
      <c r="L12" s="8">
        <v>6</v>
      </c>
      <c r="M12" s="8">
        <v>6</v>
      </c>
      <c r="N12" s="8">
        <v>8</v>
      </c>
      <c r="O12" s="8">
        <v>17</v>
      </c>
      <c r="P12" s="8">
        <v>1</v>
      </c>
      <c r="Q12" s="8">
        <v>1.5</v>
      </c>
      <c r="R12" s="8">
        <v>1.5</v>
      </c>
      <c r="S12" s="8">
        <v>1</v>
      </c>
      <c r="T12" s="9">
        <f>SUM(J12:S12)</f>
        <v>48</v>
      </c>
      <c r="U12" s="9">
        <v>20</v>
      </c>
      <c r="V12" s="9">
        <f t="shared" ref="V12:V14" si="0">SUM(T12:U12)</f>
        <v>68</v>
      </c>
      <c r="W12" s="48" t="str">
        <f>IF(AND(U12&gt;=30,T12&gt;0),RANK(V12,$V$12:$V$77),"/")</f>
        <v>/</v>
      </c>
      <c r="X12" s="4"/>
    </row>
    <row r="13" spans="1:24" ht="29.25" customHeight="1" x14ac:dyDescent="0.25">
      <c r="A13" s="6">
        <v>2</v>
      </c>
      <c r="B13" s="19" t="s">
        <v>96</v>
      </c>
      <c r="C13" s="58">
        <v>5</v>
      </c>
      <c r="D13" s="19" t="s">
        <v>105</v>
      </c>
      <c r="E13" s="19" t="s">
        <v>108</v>
      </c>
      <c r="F13" s="19" t="s">
        <v>108</v>
      </c>
      <c r="G13" s="7" t="s">
        <v>167</v>
      </c>
      <c r="H13" s="19" t="s">
        <v>119</v>
      </c>
      <c r="I13" s="20" t="s">
        <v>122</v>
      </c>
      <c r="J13" s="9">
        <v>3</v>
      </c>
      <c r="K13" s="9">
        <v>3</v>
      </c>
      <c r="L13" s="9">
        <v>7</v>
      </c>
      <c r="M13" s="9">
        <v>7</v>
      </c>
      <c r="N13" s="9">
        <v>8</v>
      </c>
      <c r="O13" s="9">
        <v>10</v>
      </c>
      <c r="P13" s="9">
        <v>1</v>
      </c>
      <c r="Q13" s="9">
        <v>1.5</v>
      </c>
      <c r="R13" s="9">
        <v>1.5</v>
      </c>
      <c r="S13" s="9">
        <v>1</v>
      </c>
      <c r="T13" s="9">
        <f t="shared" ref="T13:T14" si="1">SUM(J13:S13)</f>
        <v>43</v>
      </c>
      <c r="U13" s="9">
        <v>43</v>
      </c>
      <c r="V13" s="9">
        <f t="shared" si="0"/>
        <v>86</v>
      </c>
      <c r="W13" s="48">
        <f>IF(AND(U13&gt;=30,T13&gt;0),RANK(V13,$V$12:$V$77),"/")</f>
        <v>1</v>
      </c>
      <c r="X13" s="4"/>
    </row>
    <row r="14" spans="1:24" ht="29.25" customHeight="1" x14ac:dyDescent="0.25">
      <c r="A14" s="6">
        <v>3</v>
      </c>
      <c r="B14" s="11" t="s">
        <v>147</v>
      </c>
      <c r="C14" s="59">
        <v>7</v>
      </c>
      <c r="D14" s="11" t="s">
        <v>105</v>
      </c>
      <c r="E14" s="11" t="s">
        <v>108</v>
      </c>
      <c r="F14" s="11" t="s">
        <v>108</v>
      </c>
      <c r="G14" s="7" t="s">
        <v>167</v>
      </c>
      <c r="H14" s="11" t="s">
        <v>119</v>
      </c>
      <c r="I14" s="20" t="s">
        <v>122</v>
      </c>
      <c r="J14" s="13">
        <v>3</v>
      </c>
      <c r="K14" s="13">
        <v>3</v>
      </c>
      <c r="L14" s="13">
        <v>7</v>
      </c>
      <c r="M14" s="13">
        <v>7</v>
      </c>
      <c r="N14" s="13">
        <v>8</v>
      </c>
      <c r="O14" s="13">
        <v>17</v>
      </c>
      <c r="P14" s="13">
        <v>1</v>
      </c>
      <c r="Q14" s="13">
        <v>1.5</v>
      </c>
      <c r="R14" s="13">
        <v>1.5</v>
      </c>
      <c r="S14" s="13">
        <v>1</v>
      </c>
      <c r="T14" s="9">
        <f t="shared" si="1"/>
        <v>50</v>
      </c>
      <c r="U14" s="9">
        <v>33</v>
      </c>
      <c r="V14" s="9">
        <f t="shared" si="0"/>
        <v>83</v>
      </c>
      <c r="W14" s="48">
        <f>IF(AND(U14&gt;=30,T14&gt;0),RANK(V14,$V$12:$V$77),"/")</f>
        <v>2</v>
      </c>
      <c r="X14" s="4"/>
    </row>
    <row r="15" spans="1:24" s="4" customFormat="1" ht="30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  <c r="U15" s="27"/>
      <c r="V15" s="26"/>
      <c r="W15" s="28"/>
    </row>
    <row r="16" spans="1:24" s="4" customFormat="1" ht="30" customHeigh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6"/>
      <c r="U16" s="30"/>
      <c r="V16" s="26"/>
      <c r="W16" s="28"/>
    </row>
    <row r="17" spans="1:23" s="4" customFormat="1" ht="30" customHeight="1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6"/>
      <c r="U17" s="30"/>
      <c r="V17" s="26"/>
      <c r="W17" s="28"/>
    </row>
    <row r="18" spans="1:23" s="4" customFormat="1" ht="30" customHeight="1" x14ac:dyDescent="0.25">
      <c r="A18" s="23"/>
      <c r="B18" s="32"/>
      <c r="C18" s="32"/>
      <c r="D18" s="33"/>
      <c r="E18" s="33"/>
      <c r="F18" s="33"/>
      <c r="G18" s="33"/>
      <c r="H18" s="33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26"/>
      <c r="U18" s="26"/>
      <c r="V18" s="26"/>
      <c r="W18" s="28"/>
    </row>
    <row r="19" spans="1:23" s="4" customFormat="1" ht="30" customHeight="1" x14ac:dyDescent="0.25">
      <c r="A19" s="23"/>
      <c r="B19" s="32"/>
      <c r="C19" s="32"/>
      <c r="D19" s="33"/>
      <c r="E19" s="33"/>
      <c r="F19" s="33"/>
      <c r="G19" s="33"/>
      <c r="H19" s="33"/>
      <c r="I19" s="3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26"/>
      <c r="U19" s="26"/>
      <c r="V19" s="26"/>
      <c r="W19" s="28"/>
    </row>
    <row r="20" spans="1:23" s="4" customFormat="1" ht="30" customHeight="1" x14ac:dyDescent="0.25">
      <c r="A20" s="23"/>
      <c r="B20" s="32"/>
      <c r="C20" s="32"/>
      <c r="D20" s="33"/>
      <c r="E20" s="33"/>
      <c r="F20" s="33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26"/>
      <c r="U20" s="26"/>
      <c r="V20" s="26"/>
      <c r="W20" s="28"/>
    </row>
    <row r="21" spans="1:23" s="4" customFormat="1" ht="30" customHeight="1" x14ac:dyDescent="0.25">
      <c r="A21" s="23"/>
      <c r="B21" s="32"/>
      <c r="C21" s="32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26"/>
      <c r="U21" s="26"/>
      <c r="V21" s="26"/>
      <c r="W21" s="28"/>
    </row>
    <row r="22" spans="1:23" s="4" customFormat="1" ht="30" customHeight="1" x14ac:dyDescent="0.25">
      <c r="A22" s="23"/>
      <c r="B22" s="32"/>
      <c r="C22" s="32"/>
      <c r="D22" s="33"/>
      <c r="E22" s="33"/>
      <c r="F22" s="33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26"/>
      <c r="U22" s="26"/>
      <c r="V22" s="26"/>
      <c r="W22" s="28"/>
    </row>
    <row r="23" spans="1:23" s="4" customFormat="1" ht="30" customHeight="1" x14ac:dyDescent="0.25">
      <c r="A23" s="23"/>
      <c r="B23" s="32"/>
      <c r="C23" s="32"/>
      <c r="D23" s="33"/>
      <c r="E23" s="33"/>
      <c r="F23" s="33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26"/>
      <c r="U23" s="26"/>
      <c r="V23" s="26"/>
      <c r="W23" s="28"/>
    </row>
    <row r="24" spans="1:23" s="4" customFormat="1" ht="30" customHeight="1" x14ac:dyDescent="0.25">
      <c r="A24" s="23"/>
      <c r="B24" s="32"/>
      <c r="C24" s="32"/>
      <c r="D24" s="33"/>
      <c r="E24" s="33"/>
      <c r="F24" s="33"/>
      <c r="G24" s="33"/>
      <c r="H24" s="33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26"/>
      <c r="U24" s="26"/>
      <c r="V24" s="26"/>
      <c r="W24" s="28"/>
    </row>
    <row r="25" spans="1:23" s="4" customFormat="1" ht="30" customHeight="1" x14ac:dyDescent="0.25">
      <c r="A25" s="23"/>
      <c r="B25" s="24"/>
      <c r="C25" s="24"/>
      <c r="D25" s="24"/>
      <c r="E25" s="24"/>
      <c r="F25" s="24"/>
      <c r="G25" s="24"/>
      <c r="H25" s="24"/>
      <c r="I25" s="24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26"/>
      <c r="U25" s="30"/>
      <c r="V25" s="26"/>
      <c r="W25" s="28"/>
    </row>
    <row r="26" spans="1:23" s="4" customFormat="1" ht="30" customHeight="1" x14ac:dyDescent="0.25">
      <c r="A26" s="23"/>
      <c r="B26" s="35"/>
      <c r="C26" s="35"/>
      <c r="D26" s="36"/>
      <c r="E26" s="36"/>
      <c r="F26" s="36"/>
      <c r="G26" s="36"/>
      <c r="H26" s="36"/>
      <c r="I26" s="24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8"/>
    </row>
    <row r="27" spans="1:23" s="4" customFormat="1" ht="30" customHeight="1" x14ac:dyDescent="0.25">
      <c r="A27" s="23"/>
      <c r="B27" s="35"/>
      <c r="C27" s="35"/>
      <c r="D27" s="36"/>
      <c r="E27" s="36"/>
      <c r="F27" s="36"/>
      <c r="G27" s="36"/>
      <c r="H27" s="36"/>
      <c r="I27" s="24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8"/>
    </row>
    <row r="28" spans="1:23" s="4" customFormat="1" ht="30" customHeight="1" x14ac:dyDescent="0.25">
      <c r="A28" s="23"/>
      <c r="B28" s="35"/>
      <c r="C28" s="35"/>
      <c r="D28" s="36"/>
      <c r="E28" s="36"/>
      <c r="F28" s="36"/>
      <c r="G28" s="36"/>
      <c r="H28" s="36"/>
      <c r="I28" s="2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8"/>
    </row>
    <row r="29" spans="1:23" s="4" customFormat="1" ht="30" customHeight="1" x14ac:dyDescent="0.25">
      <c r="A29" s="23"/>
      <c r="B29" s="35"/>
      <c r="C29" s="35"/>
      <c r="D29" s="36"/>
      <c r="E29" s="36"/>
      <c r="F29" s="36"/>
      <c r="G29" s="36"/>
      <c r="H29" s="36"/>
      <c r="I29" s="24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8"/>
    </row>
    <row r="30" spans="1:23" s="4" customFormat="1" ht="30" customHeight="1" x14ac:dyDescent="0.25">
      <c r="A30" s="23"/>
      <c r="B30" s="37"/>
      <c r="C30" s="37"/>
      <c r="D30" s="37"/>
      <c r="E30" s="37"/>
      <c r="F30" s="37"/>
      <c r="G30" s="37"/>
      <c r="H30" s="37"/>
      <c r="I30" s="33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26"/>
      <c r="U30" s="26"/>
      <c r="V30" s="26"/>
      <c r="W30" s="28"/>
    </row>
    <row r="31" spans="1:23" s="4" customFormat="1" ht="30" customHeight="1" x14ac:dyDescent="0.25">
      <c r="A31" s="23"/>
      <c r="B31" s="37"/>
      <c r="C31" s="37"/>
      <c r="D31" s="37"/>
      <c r="E31" s="37"/>
      <c r="F31" s="37"/>
      <c r="G31" s="37"/>
      <c r="H31" s="37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26"/>
      <c r="U31" s="26"/>
      <c r="V31" s="26"/>
      <c r="W31" s="28"/>
    </row>
    <row r="32" spans="1:23" s="4" customFormat="1" ht="30" customHeight="1" x14ac:dyDescent="0.25">
      <c r="A32" s="23"/>
      <c r="B32" s="24"/>
      <c r="C32" s="24"/>
      <c r="D32" s="24"/>
      <c r="E32" s="24"/>
      <c r="F32" s="24"/>
      <c r="G32" s="24"/>
      <c r="H32" s="24"/>
      <c r="I32" s="39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6"/>
      <c r="U32" s="30"/>
      <c r="V32" s="26"/>
      <c r="W32" s="28"/>
    </row>
    <row r="33" spans="1:23" s="4" customFormat="1" ht="30" customHeight="1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6"/>
      <c r="U33" s="30"/>
      <c r="V33" s="26"/>
      <c r="W33" s="28"/>
    </row>
    <row r="34" spans="1:23" s="4" customFormat="1" ht="30" customHeight="1" x14ac:dyDescent="0.25">
      <c r="A34" s="23"/>
      <c r="B34" s="24"/>
      <c r="C34" s="24"/>
      <c r="D34" s="24"/>
      <c r="E34" s="24"/>
      <c r="F34" s="24"/>
      <c r="G34" s="24"/>
      <c r="H34" s="24"/>
      <c r="I34" s="36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6"/>
      <c r="U34" s="30"/>
      <c r="V34" s="26"/>
      <c r="W34" s="28"/>
    </row>
    <row r="35" spans="1:23" s="4" customFormat="1" ht="30" customHeight="1" x14ac:dyDescent="0.25">
      <c r="A35" s="23"/>
      <c r="B35" s="33"/>
      <c r="C35" s="33"/>
      <c r="D35" s="33"/>
      <c r="E35" s="33"/>
      <c r="F35" s="33"/>
      <c r="G35" s="33"/>
      <c r="H35" s="33"/>
      <c r="I35" s="33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40"/>
      <c r="U35" s="40"/>
      <c r="V35" s="40"/>
      <c r="W35" s="28"/>
    </row>
    <row r="36" spans="1:23" s="4" customFormat="1" ht="30" customHeight="1" x14ac:dyDescent="0.25">
      <c r="A36" s="23"/>
      <c r="B36" s="33"/>
      <c r="C36" s="33"/>
      <c r="D36" s="33"/>
      <c r="E36" s="33"/>
      <c r="F36" s="33"/>
      <c r="G36" s="33"/>
      <c r="H36" s="33"/>
      <c r="I36" s="33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40"/>
      <c r="U36" s="40"/>
      <c r="V36" s="40"/>
      <c r="W36" s="28"/>
    </row>
    <row r="37" spans="1:23" s="4" customFormat="1" ht="30" customHeight="1" x14ac:dyDescent="0.25">
      <c r="A37" s="23"/>
      <c r="B37" s="33"/>
      <c r="C37" s="33"/>
      <c r="D37" s="33"/>
      <c r="E37" s="33"/>
      <c r="F37" s="33"/>
      <c r="G37" s="33"/>
      <c r="H37" s="33"/>
      <c r="I37" s="33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40"/>
      <c r="U37" s="40"/>
      <c r="V37" s="40"/>
      <c r="W37" s="28"/>
    </row>
    <row r="38" spans="1:23" s="4" customFormat="1" ht="30" customHeight="1" x14ac:dyDescent="0.25">
      <c r="A38" s="23"/>
      <c r="B38" s="33"/>
      <c r="C38" s="33"/>
      <c r="D38" s="33"/>
      <c r="E38" s="33"/>
      <c r="F38" s="33"/>
      <c r="G38" s="33"/>
      <c r="H38" s="33"/>
      <c r="I38" s="33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40"/>
      <c r="U38" s="40"/>
      <c r="V38" s="40"/>
      <c r="W38" s="28"/>
    </row>
    <row r="39" spans="1:23" s="4" customFormat="1" ht="30" customHeight="1" x14ac:dyDescent="0.25">
      <c r="A39" s="23"/>
      <c r="B39" s="33"/>
      <c r="C39" s="33"/>
      <c r="D39" s="33"/>
      <c r="E39" s="33"/>
      <c r="F39" s="33"/>
      <c r="G39" s="33"/>
      <c r="H39" s="33"/>
      <c r="I39" s="33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40"/>
      <c r="U39" s="40"/>
      <c r="V39" s="40"/>
      <c r="W39" s="28"/>
    </row>
    <row r="40" spans="1:23" s="4" customFormat="1" ht="30" customHeight="1" x14ac:dyDescent="0.25">
      <c r="A40" s="23"/>
      <c r="B40" s="33"/>
      <c r="C40" s="33"/>
      <c r="D40" s="33"/>
      <c r="E40" s="33"/>
      <c r="F40" s="33"/>
      <c r="G40" s="33"/>
      <c r="H40" s="33"/>
      <c r="I40" s="33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40"/>
      <c r="U40" s="40"/>
      <c r="V40" s="40"/>
      <c r="W40" s="28"/>
    </row>
    <row r="41" spans="1:23" s="4" customFormat="1" ht="30" customHeight="1" x14ac:dyDescent="0.25">
      <c r="A41" s="23"/>
      <c r="B41" s="33"/>
      <c r="C41" s="33"/>
      <c r="D41" s="33"/>
      <c r="E41" s="33"/>
      <c r="F41" s="33"/>
      <c r="G41" s="33"/>
      <c r="H41" s="33"/>
      <c r="I41" s="33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40"/>
      <c r="U41" s="40"/>
      <c r="V41" s="40"/>
      <c r="W41" s="28"/>
    </row>
    <row r="42" spans="1:23" s="4" customFormat="1" ht="30" customHeight="1" x14ac:dyDescent="0.25">
      <c r="A42" s="23"/>
      <c r="B42" s="33"/>
      <c r="C42" s="33"/>
      <c r="D42" s="33"/>
      <c r="E42" s="33"/>
      <c r="F42" s="33"/>
      <c r="G42" s="33"/>
      <c r="H42" s="33"/>
      <c r="I42" s="33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40"/>
      <c r="U42" s="40"/>
      <c r="V42" s="40"/>
      <c r="W42" s="28"/>
    </row>
    <row r="43" spans="1:23" s="4" customFormat="1" ht="30" customHeight="1" x14ac:dyDescent="0.25">
      <c r="A43" s="23"/>
      <c r="B43" s="33"/>
      <c r="C43" s="33"/>
      <c r="D43" s="33"/>
      <c r="E43" s="33"/>
      <c r="F43" s="33"/>
      <c r="G43" s="33"/>
      <c r="H43" s="33"/>
      <c r="I43" s="33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40"/>
      <c r="U43" s="40"/>
      <c r="V43" s="40"/>
      <c r="W43" s="28"/>
    </row>
    <row r="44" spans="1:23" s="4" customFormat="1" ht="30" customHeight="1" x14ac:dyDescent="0.25">
      <c r="A44" s="23"/>
      <c r="B44" s="33"/>
      <c r="C44" s="33"/>
      <c r="D44" s="33"/>
      <c r="E44" s="33"/>
      <c r="F44" s="33"/>
      <c r="G44" s="33"/>
      <c r="H44" s="33"/>
      <c r="I44" s="33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40"/>
      <c r="U44" s="40"/>
      <c r="V44" s="40"/>
      <c r="W44" s="28"/>
    </row>
    <row r="45" spans="1:23" s="4" customFormat="1" ht="30" customHeight="1" x14ac:dyDescent="0.25">
      <c r="A45" s="23"/>
      <c r="B45" s="33"/>
      <c r="C45" s="33"/>
      <c r="D45" s="33"/>
      <c r="E45" s="33"/>
      <c r="F45" s="33"/>
      <c r="G45" s="33"/>
      <c r="H45" s="33"/>
      <c r="I45" s="33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40"/>
      <c r="U45" s="40"/>
      <c r="V45" s="40"/>
      <c r="W45" s="28"/>
    </row>
    <row r="46" spans="1:23" s="4" customFormat="1" ht="30" customHeight="1" x14ac:dyDescent="0.25">
      <c r="A46" s="23"/>
      <c r="B46" s="33"/>
      <c r="C46" s="33"/>
      <c r="D46" s="33"/>
      <c r="E46" s="33"/>
      <c r="F46" s="33"/>
      <c r="G46" s="33"/>
      <c r="H46" s="33"/>
      <c r="I46" s="33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40"/>
      <c r="U46" s="40"/>
      <c r="V46" s="40"/>
      <c r="W46" s="28"/>
    </row>
    <row r="47" spans="1:23" s="4" customFormat="1" ht="30" customHeight="1" x14ac:dyDescent="0.25">
      <c r="A47" s="23"/>
      <c r="B47" s="33"/>
      <c r="C47" s="33"/>
      <c r="D47" s="33"/>
      <c r="E47" s="33"/>
      <c r="F47" s="33"/>
      <c r="G47" s="33"/>
      <c r="H47" s="33"/>
      <c r="I47" s="33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40"/>
      <c r="U47" s="40"/>
      <c r="V47" s="40"/>
      <c r="W47" s="28"/>
    </row>
    <row r="48" spans="1:23" s="4" customFormat="1" ht="30" customHeight="1" x14ac:dyDescent="0.25">
      <c r="A48" s="23"/>
      <c r="B48" s="33"/>
      <c r="C48" s="33"/>
      <c r="D48" s="33"/>
      <c r="E48" s="33"/>
      <c r="F48" s="33"/>
      <c r="G48" s="33"/>
      <c r="H48" s="33"/>
      <c r="I48" s="33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40"/>
      <c r="U48" s="40"/>
      <c r="V48" s="40"/>
      <c r="W48" s="28"/>
    </row>
    <row r="49" spans="1:23" s="4" customFormat="1" ht="30" customHeight="1" x14ac:dyDescent="0.25">
      <c r="A49" s="23"/>
      <c r="B49" s="33"/>
      <c r="C49" s="33"/>
      <c r="D49" s="33"/>
      <c r="E49" s="33"/>
      <c r="F49" s="33"/>
      <c r="G49" s="33"/>
      <c r="H49" s="33"/>
      <c r="I49" s="33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0"/>
      <c r="U49" s="40"/>
      <c r="V49" s="40"/>
      <c r="W49" s="28"/>
    </row>
    <row r="50" spans="1:23" s="4" customFormat="1" ht="30" customHeight="1" x14ac:dyDescent="0.25">
      <c r="A50" s="23"/>
      <c r="B50" s="33"/>
      <c r="C50" s="33"/>
      <c r="D50" s="33"/>
      <c r="E50" s="33"/>
      <c r="F50" s="33"/>
      <c r="G50" s="33"/>
      <c r="H50" s="33"/>
      <c r="I50" s="33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40"/>
      <c r="U50" s="40"/>
      <c r="V50" s="40"/>
      <c r="W50" s="28"/>
    </row>
    <row r="51" spans="1:23" s="4" customFormat="1" ht="30" customHeight="1" x14ac:dyDescent="0.25">
      <c r="A51" s="23"/>
      <c r="B51" s="33"/>
      <c r="C51" s="33"/>
      <c r="D51" s="33"/>
      <c r="E51" s="33"/>
      <c r="F51" s="33"/>
      <c r="G51" s="33"/>
      <c r="H51" s="33"/>
      <c r="I51" s="33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40"/>
      <c r="U51" s="40"/>
      <c r="V51" s="40"/>
      <c r="W51" s="28"/>
    </row>
    <row r="52" spans="1:23" s="4" customFormat="1" ht="30" customHeight="1" x14ac:dyDescent="0.25">
      <c r="A52" s="23"/>
      <c r="B52" s="33"/>
      <c r="C52" s="33"/>
      <c r="D52" s="33"/>
      <c r="E52" s="33"/>
      <c r="F52" s="33"/>
      <c r="G52" s="33"/>
      <c r="H52" s="33"/>
      <c r="I52" s="33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40"/>
      <c r="U52" s="40"/>
      <c r="V52" s="40"/>
      <c r="W52" s="28"/>
    </row>
    <row r="53" spans="1:23" s="4" customFormat="1" ht="30" customHeight="1" x14ac:dyDescent="0.25">
      <c r="A53" s="23"/>
      <c r="B53" s="33"/>
      <c r="C53" s="33"/>
      <c r="D53" s="33"/>
      <c r="E53" s="33"/>
      <c r="F53" s="33"/>
      <c r="G53" s="33"/>
      <c r="H53" s="33"/>
      <c r="I53" s="33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40"/>
      <c r="U53" s="40"/>
      <c r="V53" s="40"/>
      <c r="W53" s="28"/>
    </row>
    <row r="54" spans="1:23" s="4" customFormat="1" ht="30" customHeight="1" x14ac:dyDescent="0.25">
      <c r="A54" s="23"/>
      <c r="B54" s="33"/>
      <c r="C54" s="33"/>
      <c r="D54" s="33"/>
      <c r="E54" s="33"/>
      <c r="F54" s="33"/>
      <c r="G54" s="33"/>
      <c r="H54" s="33"/>
      <c r="I54" s="33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40"/>
      <c r="U54" s="40"/>
      <c r="V54" s="40"/>
      <c r="W54" s="28"/>
    </row>
    <row r="55" spans="1:23" s="4" customFormat="1" ht="30" customHeight="1" x14ac:dyDescent="0.25">
      <c r="A55" s="23"/>
      <c r="B55" s="33"/>
      <c r="C55" s="33"/>
      <c r="D55" s="33"/>
      <c r="E55" s="33"/>
      <c r="F55" s="33"/>
      <c r="G55" s="33"/>
      <c r="H55" s="33"/>
      <c r="I55" s="33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40"/>
      <c r="U55" s="40"/>
      <c r="V55" s="40"/>
      <c r="W55" s="28"/>
    </row>
    <row r="56" spans="1:23" s="4" customFormat="1" ht="30" customHeight="1" x14ac:dyDescent="0.25">
      <c r="A56" s="23"/>
      <c r="B56" s="33"/>
      <c r="C56" s="33"/>
      <c r="D56" s="33"/>
      <c r="E56" s="33"/>
      <c r="F56" s="33"/>
      <c r="G56" s="33"/>
      <c r="H56" s="33"/>
      <c r="I56" s="33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40"/>
      <c r="U56" s="40"/>
      <c r="V56" s="40"/>
      <c r="W56" s="28"/>
    </row>
    <row r="57" spans="1:23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33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40"/>
      <c r="U57" s="40"/>
      <c r="V57" s="40"/>
      <c r="W57" s="28"/>
    </row>
    <row r="58" spans="1:23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33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40"/>
      <c r="U58" s="40"/>
      <c r="V58" s="40"/>
      <c r="W58" s="28"/>
    </row>
    <row r="59" spans="1:23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33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40"/>
      <c r="U59" s="40"/>
      <c r="V59" s="40"/>
      <c r="W59" s="28"/>
    </row>
    <row r="60" spans="1:23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33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40"/>
      <c r="U60" s="40"/>
      <c r="V60" s="40"/>
      <c r="W60" s="28"/>
    </row>
    <row r="61" spans="1:23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33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40"/>
      <c r="U61" s="40"/>
      <c r="V61" s="40"/>
      <c r="W61" s="28"/>
    </row>
    <row r="62" spans="1:23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33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40"/>
      <c r="U62" s="40"/>
      <c r="V62" s="40"/>
      <c r="W62" s="28"/>
    </row>
    <row r="63" spans="1:23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33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40"/>
      <c r="U63" s="40"/>
      <c r="V63" s="40"/>
      <c r="W63" s="28"/>
    </row>
    <row r="64" spans="1:23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33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40"/>
      <c r="U64" s="40"/>
      <c r="V64" s="40"/>
      <c r="W64" s="28"/>
    </row>
    <row r="65" spans="1:23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33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40"/>
      <c r="U65" s="40"/>
      <c r="V65" s="40"/>
      <c r="W65" s="28"/>
    </row>
    <row r="66" spans="1:23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33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40"/>
      <c r="U66" s="40"/>
      <c r="V66" s="40"/>
      <c r="W66" s="28"/>
    </row>
    <row r="67" spans="1:23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33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40"/>
      <c r="U67" s="40"/>
      <c r="V67" s="40"/>
      <c r="W67" s="28"/>
    </row>
    <row r="68" spans="1:23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3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40"/>
      <c r="U68" s="40"/>
      <c r="V68" s="40"/>
      <c r="W68" s="28"/>
    </row>
    <row r="69" spans="1:23" s="4" customFormat="1" ht="30" customHeight="1" x14ac:dyDescent="0.25">
      <c r="A69" s="23"/>
      <c r="T69" s="40"/>
      <c r="U69" s="40"/>
      <c r="V69" s="40"/>
      <c r="W69" s="28"/>
    </row>
    <row r="70" spans="1:23" s="4" customFormat="1" ht="15.75" customHeight="1" x14ac:dyDescent="0.25"/>
    <row r="71" spans="1:23" s="4" customFormat="1" ht="15.75" customHeight="1" x14ac:dyDescent="0.25"/>
    <row r="72" spans="1:23" s="4" customFormat="1" ht="15.75" customHeight="1" x14ac:dyDescent="0.25"/>
    <row r="73" spans="1:23" s="4" customFormat="1" ht="15.75" customHeight="1" x14ac:dyDescent="0.25"/>
    <row r="74" spans="1:23" s="4" customFormat="1" ht="15.75" customHeight="1" x14ac:dyDescent="0.25"/>
    <row r="75" spans="1:23" s="4" customFormat="1" ht="15.75" customHeight="1" x14ac:dyDescent="0.25"/>
    <row r="76" spans="1:23" s="4" customFormat="1" ht="15.75" customHeight="1" x14ac:dyDescent="0.25"/>
    <row r="77" spans="1:23" s="4" customFormat="1" ht="15.75" customHeight="1" x14ac:dyDescent="0.25"/>
    <row r="78" spans="1:23" s="4" customFormat="1" ht="15.75" customHeight="1" x14ac:dyDescent="0.25"/>
    <row r="79" spans="1:23" s="4" customFormat="1" ht="15.75" customHeight="1" x14ac:dyDescent="0.25"/>
    <row r="80" spans="1:23" s="4" customFormat="1" ht="15.75" customHeight="1" x14ac:dyDescent="0.25"/>
    <row r="81" s="4" customFormat="1" ht="15.75" customHeight="1" x14ac:dyDescent="0.25"/>
    <row r="82" s="4" customFormat="1" ht="15.75" customHeight="1" x14ac:dyDescent="0.25"/>
    <row r="83" s="4" customFormat="1" ht="15.75" customHeight="1" x14ac:dyDescent="0.25"/>
    <row r="84" s="4" customFormat="1" ht="15.75" customHeight="1" x14ac:dyDescent="0.25"/>
    <row r="85" s="4" customFormat="1" ht="15.75" customHeight="1" x14ac:dyDescent="0.25"/>
    <row r="86" s="4" customFormat="1" ht="15.75" customHeight="1" x14ac:dyDescent="0.25"/>
    <row r="87" s="4" customFormat="1" ht="15.75" customHeight="1" x14ac:dyDescent="0.25"/>
    <row r="88" s="4" customFormat="1" ht="15.75" customHeight="1" x14ac:dyDescent="0.25"/>
    <row r="89" s="4" customFormat="1" ht="15.75" customHeight="1" x14ac:dyDescent="0.25"/>
    <row r="90" s="4" customFormat="1" ht="15.75" customHeight="1" x14ac:dyDescent="0.25"/>
    <row r="91" s="4" customFormat="1" ht="15.75" customHeight="1" x14ac:dyDescent="0.25"/>
    <row r="92" s="4" customFormat="1" ht="15.75" customHeight="1" x14ac:dyDescent="0.25"/>
    <row r="93" s="4" customFormat="1" ht="15.75" customHeight="1" x14ac:dyDescent="0.25"/>
    <row r="94" s="4" customFormat="1" ht="15.75" customHeight="1" x14ac:dyDescent="0.25"/>
    <row r="95" s="4" customFormat="1" ht="15.75" customHeight="1" x14ac:dyDescent="0.25"/>
    <row r="96" s="4" customFormat="1" ht="15.75" customHeight="1" x14ac:dyDescent="0.25"/>
    <row r="97" s="4" customFormat="1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spans="2:9" ht="15.75" customHeight="1" x14ac:dyDescent="0.25"/>
    <row r="980" spans="2:9" ht="15" customHeight="1" x14ac:dyDescent="0.25">
      <c r="B980" s="5"/>
      <c r="C980" s="5"/>
      <c r="D980" s="5"/>
      <c r="E980" s="5"/>
      <c r="F980" s="5"/>
      <c r="G980" s="5"/>
      <c r="H980" s="5"/>
      <c r="I980" s="5"/>
    </row>
    <row r="986" spans="2:9" ht="15" hidden="1" customHeight="1" x14ac:dyDescent="0.25"/>
    <row r="987" spans="2:9" ht="15" hidden="1" customHeight="1" x14ac:dyDescent="0.25"/>
    <row r="988" spans="2:9" ht="15" hidden="1" customHeight="1" x14ac:dyDescent="0.25"/>
    <row r="989" spans="2:9" ht="15" hidden="1" customHeight="1" x14ac:dyDescent="0.25"/>
    <row r="990" spans="2:9" ht="15" hidden="1" customHeight="1" x14ac:dyDescent="0.25"/>
    <row r="991" spans="2:9" ht="15" hidden="1" customHeight="1" x14ac:dyDescent="0.25"/>
    <row r="992" spans="2:9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</sheetData>
  <mergeCells count="21">
    <mergeCell ref="A8:A11"/>
    <mergeCell ref="B8:B11"/>
    <mergeCell ref="D8:D11"/>
    <mergeCell ref="E8:E11"/>
    <mergeCell ref="F8:F11"/>
    <mergeCell ref="J1:R1"/>
    <mergeCell ref="J2:R2"/>
    <mergeCell ref="J3:R3"/>
    <mergeCell ref="A4:W5"/>
    <mergeCell ref="A6:W6"/>
    <mergeCell ref="W8:W11"/>
    <mergeCell ref="T9:T10"/>
    <mergeCell ref="C8:C11"/>
    <mergeCell ref="G8:G11"/>
    <mergeCell ref="H8:H11"/>
    <mergeCell ref="I8:I11"/>
    <mergeCell ref="J8:T8"/>
    <mergeCell ref="U8:U10"/>
    <mergeCell ref="V8:V10"/>
    <mergeCell ref="J9:O9"/>
    <mergeCell ref="P9:S9"/>
  </mergeCells>
  <conditionalFormatting sqref="U12:U14">
    <cfRule type="cellIs" dxfId="5" priority="2" operator="lessThan">
      <formula>35</formula>
    </cfRule>
  </conditionalFormatting>
  <conditionalFormatting sqref="U12:U69">
    <cfRule type="containsBlanks" dxfId="4" priority="1">
      <formula>LEN(TRIM(U12))=0</formula>
    </cfRule>
  </conditionalFormatting>
  <conditionalFormatting sqref="U15:U69">
    <cfRule type="cellIs" dxfId="3" priority="6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3" orientation="landscape" r:id="rId1"/>
  <headerFooter>
    <oddFooter>&amp;C&amp;"-,Bold"&amp;20&amp;D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B1024"/>
  <sheetViews>
    <sheetView topLeftCell="A4" zoomScale="40" zoomScaleNormal="40" zoomScaleSheetLayoutView="62" workbookViewId="0">
      <selection activeCell="B12" sqref="B12"/>
    </sheetView>
  </sheetViews>
  <sheetFormatPr defaultColWidth="12.5546875" defaultRowHeight="15" customHeight="1" x14ac:dyDescent="0.25"/>
  <cols>
    <col min="1" max="1" width="6.44140625" customWidth="1"/>
    <col min="2" max="2" width="33.88671875" customWidth="1"/>
    <col min="3" max="3" width="16.88671875" customWidth="1"/>
    <col min="4" max="4" width="43.44140625" customWidth="1"/>
    <col min="5" max="7" width="31.6640625" customWidth="1"/>
    <col min="8" max="8" width="35.88671875" customWidth="1"/>
    <col min="9" max="9" width="13.33203125" customWidth="1"/>
    <col min="10" max="10" width="23.109375" customWidth="1"/>
    <col min="11" max="11" width="13" customWidth="1"/>
    <col min="12" max="12" width="12.88671875" customWidth="1"/>
    <col min="13" max="13" width="9.88671875" customWidth="1"/>
    <col min="14" max="14" width="17.33203125" customWidth="1"/>
    <col min="15" max="15" width="9.5546875" customWidth="1"/>
    <col min="16" max="16" width="11" customWidth="1"/>
    <col min="17" max="17" width="6.5546875" customWidth="1"/>
    <col min="18" max="18" width="10.5546875" customWidth="1"/>
    <col min="19" max="20" width="8.33203125" customWidth="1"/>
    <col min="21" max="21" width="6.44140625" customWidth="1"/>
    <col min="22" max="22" width="6.88671875" customWidth="1"/>
    <col min="23" max="24" width="7.88671875" customWidth="1"/>
    <col min="25" max="28" width="12.5546875" hidden="1" customWidth="1"/>
  </cols>
  <sheetData>
    <row r="1" spans="1:25" ht="24.75" customHeight="1" x14ac:dyDescent="0.45">
      <c r="B1" s="1"/>
      <c r="C1" s="1"/>
      <c r="D1" s="2"/>
      <c r="E1" s="3"/>
      <c r="F1" s="3"/>
      <c r="G1" s="3"/>
      <c r="H1" s="3"/>
      <c r="I1" s="3"/>
      <c r="J1" s="66" t="s">
        <v>37</v>
      </c>
      <c r="K1" s="67"/>
      <c r="L1" s="67"/>
      <c r="M1" s="67"/>
      <c r="N1" s="68"/>
      <c r="O1" s="68"/>
      <c r="P1" s="68"/>
      <c r="Q1" s="67"/>
      <c r="R1" s="67"/>
      <c r="S1" s="67"/>
      <c r="T1" s="41"/>
    </row>
    <row r="2" spans="1:25" ht="23.25" customHeight="1" x14ac:dyDescent="0.45">
      <c r="B2" s="1" t="s">
        <v>0</v>
      </c>
      <c r="C2" s="1"/>
      <c r="D2" s="2"/>
      <c r="E2" s="3"/>
      <c r="F2" s="3"/>
      <c r="G2" s="3"/>
      <c r="H2" s="3"/>
      <c r="I2" s="3"/>
      <c r="J2" s="66" t="s">
        <v>38</v>
      </c>
      <c r="K2" s="67"/>
      <c r="L2" s="67"/>
      <c r="M2" s="67"/>
      <c r="N2" s="68"/>
      <c r="O2" s="68"/>
      <c r="P2" s="68"/>
      <c r="Q2" s="67"/>
      <c r="R2" s="67"/>
      <c r="S2" s="67"/>
      <c r="T2" s="41"/>
    </row>
    <row r="3" spans="1:25" ht="43.5" customHeight="1" x14ac:dyDescent="0.3">
      <c r="A3" s="3"/>
      <c r="B3" s="3"/>
      <c r="C3" s="3"/>
      <c r="D3" s="3"/>
      <c r="E3" s="3"/>
      <c r="F3" s="3"/>
      <c r="G3" s="3"/>
      <c r="H3" s="3"/>
      <c r="I3" s="3"/>
      <c r="J3" s="69" t="s">
        <v>88</v>
      </c>
      <c r="K3" s="70"/>
      <c r="L3" s="70"/>
      <c r="M3" s="70"/>
      <c r="N3" s="71"/>
      <c r="O3" s="71"/>
      <c r="P3" s="71"/>
      <c r="Q3" s="70"/>
      <c r="R3" s="70"/>
      <c r="S3" s="70"/>
      <c r="T3" s="42"/>
    </row>
    <row r="4" spans="1:25" ht="15.75" customHeight="1" x14ac:dyDescent="0.25">
      <c r="A4" s="73" t="s">
        <v>80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5" ht="4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5" ht="33.75" customHeight="1" x14ac:dyDescent="0.25">
      <c r="A6" s="74" t="s">
        <v>54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1:25" ht="3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5" ht="26.25" customHeight="1" x14ac:dyDescent="0.25">
      <c r="A8" s="63" t="s">
        <v>2</v>
      </c>
      <c r="B8" s="64" t="s">
        <v>3</v>
      </c>
      <c r="C8" s="64" t="s">
        <v>46</v>
      </c>
      <c r="D8" s="63" t="s">
        <v>4</v>
      </c>
      <c r="E8" s="63" t="s">
        <v>5</v>
      </c>
      <c r="F8" s="63" t="s">
        <v>24</v>
      </c>
      <c r="G8" s="63" t="s">
        <v>6</v>
      </c>
      <c r="H8" s="63" t="s">
        <v>23</v>
      </c>
      <c r="I8" s="65" t="s">
        <v>22</v>
      </c>
      <c r="J8" s="65" t="s">
        <v>20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72" t="s">
        <v>19</v>
      </c>
      <c r="W8" s="72" t="s">
        <v>7</v>
      </c>
      <c r="X8" s="72" t="s">
        <v>8</v>
      </c>
    </row>
    <row r="9" spans="1:25" ht="39" customHeight="1" x14ac:dyDescent="0.25">
      <c r="A9" s="63"/>
      <c r="B9" s="64"/>
      <c r="C9" s="64"/>
      <c r="D9" s="63"/>
      <c r="E9" s="63"/>
      <c r="F9" s="63"/>
      <c r="G9" s="63"/>
      <c r="H9" s="63"/>
      <c r="I9" s="65"/>
      <c r="J9" s="76" t="s">
        <v>49</v>
      </c>
      <c r="K9" s="77"/>
      <c r="L9" s="77"/>
      <c r="M9" s="77"/>
      <c r="N9" s="77"/>
      <c r="O9" s="77"/>
      <c r="P9" s="78"/>
      <c r="Q9" s="76" t="s">
        <v>13</v>
      </c>
      <c r="R9" s="77"/>
      <c r="S9" s="77"/>
      <c r="T9" s="78"/>
      <c r="U9" s="75" t="s">
        <v>21</v>
      </c>
      <c r="V9" s="72"/>
      <c r="W9" s="72"/>
      <c r="X9" s="72"/>
    </row>
    <row r="10" spans="1:25" ht="305.25" customHeight="1" x14ac:dyDescent="0.25">
      <c r="A10" s="63"/>
      <c r="B10" s="64"/>
      <c r="C10" s="64"/>
      <c r="D10" s="63"/>
      <c r="E10" s="63"/>
      <c r="F10" s="63"/>
      <c r="G10" s="63"/>
      <c r="H10" s="63"/>
      <c r="I10" s="65"/>
      <c r="J10" s="44" t="s">
        <v>47</v>
      </c>
      <c r="K10" s="44" t="s">
        <v>84</v>
      </c>
      <c r="L10" s="44" t="s">
        <v>72</v>
      </c>
      <c r="M10" s="45" t="s">
        <v>73</v>
      </c>
      <c r="N10" s="44" t="s">
        <v>74</v>
      </c>
      <c r="O10" s="44" t="s">
        <v>75</v>
      </c>
      <c r="P10" s="44" t="s">
        <v>76</v>
      </c>
      <c r="Q10" s="44" t="s">
        <v>14</v>
      </c>
      <c r="R10" s="44" t="s">
        <v>61</v>
      </c>
      <c r="S10" s="44" t="s">
        <v>15</v>
      </c>
      <c r="T10" s="44" t="s">
        <v>62</v>
      </c>
      <c r="U10" s="75"/>
      <c r="V10" s="72"/>
      <c r="W10" s="72"/>
      <c r="X10" s="72"/>
    </row>
    <row r="11" spans="1:25" ht="31.5" customHeight="1" x14ac:dyDescent="0.25">
      <c r="A11" s="63"/>
      <c r="B11" s="64"/>
      <c r="C11" s="64"/>
      <c r="D11" s="63"/>
      <c r="E11" s="63"/>
      <c r="F11" s="63"/>
      <c r="G11" s="63"/>
      <c r="H11" s="63"/>
      <c r="I11" s="65"/>
      <c r="J11" s="46" t="s">
        <v>77</v>
      </c>
      <c r="K11" s="46" t="s">
        <v>31</v>
      </c>
      <c r="L11" s="46" t="s">
        <v>52</v>
      </c>
      <c r="M11" s="46" t="s">
        <v>50</v>
      </c>
      <c r="N11" s="46" t="s">
        <v>18</v>
      </c>
      <c r="O11" s="46" t="s">
        <v>51</v>
      </c>
      <c r="P11" s="46" t="s">
        <v>32</v>
      </c>
      <c r="Q11" s="47" t="s">
        <v>16</v>
      </c>
      <c r="R11" s="47" t="s">
        <v>28</v>
      </c>
      <c r="S11" s="47" t="s">
        <v>28</v>
      </c>
      <c r="T11" s="47" t="s">
        <v>16</v>
      </c>
      <c r="U11" s="47" t="s">
        <v>57</v>
      </c>
      <c r="V11" s="47" t="s">
        <v>57</v>
      </c>
      <c r="W11" s="46" t="s">
        <v>10</v>
      </c>
      <c r="X11" s="72"/>
    </row>
    <row r="12" spans="1:25" ht="29.25" customHeight="1" x14ac:dyDescent="0.25">
      <c r="A12" s="6">
        <v>1</v>
      </c>
      <c r="B12" s="7"/>
      <c r="C12" s="7"/>
      <c r="D12" s="7"/>
      <c r="E12" s="7"/>
      <c r="F12" s="7"/>
      <c r="G12" s="7"/>
      <c r="H12" s="7"/>
      <c r="I12" s="20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>
        <f>SUM(J12:T12)</f>
        <v>0</v>
      </c>
      <c r="V12" s="9"/>
      <c r="W12" s="9">
        <f t="shared" ref="W12:W36" si="0">SUM(U12:V12)</f>
        <v>0</v>
      </c>
      <c r="X12" s="48" t="str">
        <f>IF(AND(V12&gt;=30,U12&gt;0),RANK(W12,$W$12:$W$99),"/")</f>
        <v>/</v>
      </c>
      <c r="Y12" s="4"/>
    </row>
    <row r="13" spans="1:25" ht="29.25" customHeight="1" x14ac:dyDescent="0.25">
      <c r="A13" s="6">
        <v>2</v>
      </c>
      <c r="B13" s="19"/>
      <c r="C13" s="19"/>
      <c r="D13" s="19"/>
      <c r="E13" s="19"/>
      <c r="F13" s="19"/>
      <c r="G13" s="19"/>
      <c r="H13" s="19"/>
      <c r="I13" s="2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f t="shared" ref="U13:U36" si="1">SUM(J13:S13)</f>
        <v>0</v>
      </c>
      <c r="V13" s="9"/>
      <c r="W13" s="9">
        <f t="shared" si="0"/>
        <v>0</v>
      </c>
      <c r="X13" s="48" t="str">
        <f t="shared" ref="X13:X36" si="2">IF(AND(V13&gt;=30,U13&gt;0),RANK(W13,$W$12:$W$99),"/")</f>
        <v>/</v>
      </c>
      <c r="Y13" s="4"/>
    </row>
    <row r="14" spans="1:25" ht="29.25" customHeight="1" x14ac:dyDescent="0.25">
      <c r="A14" s="6">
        <v>3</v>
      </c>
      <c r="B14" s="11"/>
      <c r="C14" s="11"/>
      <c r="D14" s="11"/>
      <c r="E14" s="11"/>
      <c r="F14" s="11"/>
      <c r="G14" s="11"/>
      <c r="H14" s="11"/>
      <c r="I14" s="11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9">
        <f t="shared" si="1"/>
        <v>0</v>
      </c>
      <c r="V14" s="9"/>
      <c r="W14" s="9">
        <f t="shared" si="0"/>
        <v>0</v>
      </c>
      <c r="X14" s="48" t="str">
        <f t="shared" si="2"/>
        <v>/</v>
      </c>
      <c r="Y14" s="4"/>
    </row>
    <row r="15" spans="1:25" ht="29.25" customHeight="1" x14ac:dyDescent="0.25">
      <c r="A15" s="6">
        <v>4</v>
      </c>
      <c r="B15" s="7"/>
      <c r="C15" s="7"/>
      <c r="D15" s="7"/>
      <c r="E15" s="7"/>
      <c r="F15" s="7"/>
      <c r="G15" s="7"/>
      <c r="H15" s="7"/>
      <c r="I15" s="49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9">
        <f t="shared" si="1"/>
        <v>0</v>
      </c>
      <c r="V15" s="9"/>
      <c r="W15" s="9">
        <f t="shared" si="0"/>
        <v>0</v>
      </c>
      <c r="X15" s="48" t="str">
        <f t="shared" si="2"/>
        <v>/</v>
      </c>
      <c r="Y15" s="4"/>
    </row>
    <row r="16" spans="1:25" ht="29.25" customHeight="1" x14ac:dyDescent="0.25">
      <c r="A16" s="6">
        <v>5</v>
      </c>
      <c r="B16" s="16"/>
      <c r="C16" s="16"/>
      <c r="D16" s="17"/>
      <c r="E16" s="17"/>
      <c r="F16" s="17"/>
      <c r="G16" s="17"/>
      <c r="H16" s="17"/>
      <c r="I16" s="20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">
        <f t="shared" si="1"/>
        <v>0</v>
      </c>
      <c r="V16" s="9"/>
      <c r="W16" s="9">
        <f t="shared" si="0"/>
        <v>0</v>
      </c>
      <c r="X16" s="48" t="str">
        <f t="shared" si="2"/>
        <v>/</v>
      </c>
      <c r="Y16" s="4"/>
    </row>
    <row r="17" spans="1:25" ht="29.25" customHeight="1" x14ac:dyDescent="0.25">
      <c r="A17" s="6">
        <v>6</v>
      </c>
      <c r="B17" s="16"/>
      <c r="C17" s="16"/>
      <c r="D17" s="17"/>
      <c r="E17" s="17"/>
      <c r="F17" s="17"/>
      <c r="G17" s="17"/>
      <c r="H17" s="17"/>
      <c r="I17" s="20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9">
        <f t="shared" si="1"/>
        <v>0</v>
      </c>
      <c r="V17" s="9"/>
      <c r="W17" s="9">
        <f t="shared" si="0"/>
        <v>0</v>
      </c>
      <c r="X17" s="48" t="str">
        <f t="shared" si="2"/>
        <v>/</v>
      </c>
      <c r="Y17" s="4"/>
    </row>
    <row r="18" spans="1:25" ht="29.25" customHeight="1" x14ac:dyDescent="0.25">
      <c r="A18" s="6">
        <v>7</v>
      </c>
      <c r="B18" s="15"/>
      <c r="C18" s="15"/>
      <c r="D18" s="15"/>
      <c r="E18" s="15"/>
      <c r="F18" s="15"/>
      <c r="G18" s="15"/>
      <c r="H18" s="15"/>
      <c r="I18" s="2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>
        <f t="shared" si="1"/>
        <v>0</v>
      </c>
      <c r="V18" s="9"/>
      <c r="W18" s="9">
        <f t="shared" si="0"/>
        <v>0</v>
      </c>
      <c r="X18" s="48" t="str">
        <f t="shared" si="2"/>
        <v>/</v>
      </c>
      <c r="Y18" s="4"/>
    </row>
    <row r="19" spans="1:25" ht="29.25" customHeight="1" x14ac:dyDescent="0.25">
      <c r="A19" s="6">
        <v>8</v>
      </c>
      <c r="B19" s="11"/>
      <c r="C19" s="11"/>
      <c r="D19" s="11"/>
      <c r="E19" s="11"/>
      <c r="F19" s="11"/>
      <c r="G19" s="11"/>
      <c r="H19" s="11"/>
      <c r="I19" s="17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9">
        <f t="shared" si="1"/>
        <v>0</v>
      </c>
      <c r="V19" s="9"/>
      <c r="W19" s="9">
        <f t="shared" si="0"/>
        <v>0</v>
      </c>
      <c r="X19" s="48" t="str">
        <f t="shared" si="2"/>
        <v>/</v>
      </c>
      <c r="Y19" s="4"/>
    </row>
    <row r="20" spans="1:25" ht="29.25" customHeight="1" x14ac:dyDescent="0.25">
      <c r="A20" s="6">
        <v>9</v>
      </c>
      <c r="B20" s="15"/>
      <c r="C20" s="15"/>
      <c r="D20" s="15"/>
      <c r="E20" s="15"/>
      <c r="F20" s="15"/>
      <c r="G20" s="15"/>
      <c r="H20" s="15"/>
      <c r="I20" s="2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9">
        <f t="shared" si="1"/>
        <v>0</v>
      </c>
      <c r="V20" s="9"/>
      <c r="W20" s="9">
        <f t="shared" si="0"/>
        <v>0</v>
      </c>
      <c r="X20" s="48" t="str">
        <f t="shared" si="2"/>
        <v>/</v>
      </c>
      <c r="Y20" s="4"/>
    </row>
    <row r="21" spans="1:25" ht="29.25" customHeight="1" x14ac:dyDescent="0.25">
      <c r="A21" s="6">
        <v>10</v>
      </c>
      <c r="B21" s="11"/>
      <c r="C21" s="11"/>
      <c r="D21" s="11"/>
      <c r="E21" s="11"/>
      <c r="F21" s="11"/>
      <c r="G21" s="11"/>
      <c r="H21" s="11"/>
      <c r="I21" s="1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9">
        <f t="shared" si="1"/>
        <v>0</v>
      </c>
      <c r="V21" s="9"/>
      <c r="W21" s="9">
        <f t="shared" si="0"/>
        <v>0</v>
      </c>
      <c r="X21" s="48" t="str">
        <f t="shared" si="2"/>
        <v>/</v>
      </c>
      <c r="Y21" s="4"/>
    </row>
    <row r="22" spans="1:25" ht="29.25" customHeight="1" x14ac:dyDescent="0.25">
      <c r="A22" s="6">
        <v>11</v>
      </c>
      <c r="B22" s="20"/>
      <c r="C22" s="20"/>
      <c r="D22" s="20"/>
      <c r="E22" s="20"/>
      <c r="F22" s="20"/>
      <c r="G22" s="20"/>
      <c r="H22" s="20"/>
      <c r="I22" s="2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f t="shared" si="1"/>
        <v>0</v>
      </c>
      <c r="V22" s="9"/>
      <c r="W22" s="9">
        <f t="shared" si="0"/>
        <v>0</v>
      </c>
      <c r="X22" s="48" t="str">
        <f t="shared" si="2"/>
        <v>/</v>
      </c>
      <c r="Y22" s="4"/>
    </row>
    <row r="23" spans="1:25" ht="29.25" customHeight="1" x14ac:dyDescent="0.25">
      <c r="A23" s="6">
        <v>12</v>
      </c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9">
        <f t="shared" si="1"/>
        <v>0</v>
      </c>
      <c r="V23" s="9"/>
      <c r="W23" s="9">
        <f t="shared" si="0"/>
        <v>0</v>
      </c>
      <c r="X23" s="48" t="str">
        <f t="shared" si="2"/>
        <v>/</v>
      </c>
      <c r="Y23" s="4"/>
    </row>
    <row r="24" spans="1:25" ht="29.25" customHeight="1" x14ac:dyDescent="0.25">
      <c r="A24" s="6">
        <v>13</v>
      </c>
      <c r="B24" s="11"/>
      <c r="C24" s="11"/>
      <c r="D24" s="11"/>
      <c r="E24" s="11"/>
      <c r="F24" s="11"/>
      <c r="G24" s="11"/>
      <c r="H24" s="11"/>
      <c r="I24" s="1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9">
        <f t="shared" si="1"/>
        <v>0</v>
      </c>
      <c r="V24" s="9"/>
      <c r="W24" s="9">
        <f t="shared" si="0"/>
        <v>0</v>
      </c>
      <c r="X24" s="48" t="str">
        <f t="shared" si="2"/>
        <v>/</v>
      </c>
      <c r="Y24" s="4"/>
    </row>
    <row r="25" spans="1:25" ht="29.25" customHeight="1" x14ac:dyDescent="0.25">
      <c r="A25" s="6">
        <v>14</v>
      </c>
      <c r="B25" s="16"/>
      <c r="C25" s="16"/>
      <c r="D25" s="17"/>
      <c r="E25" s="17"/>
      <c r="F25" s="17"/>
      <c r="G25" s="17"/>
      <c r="H25" s="17"/>
      <c r="I25" s="2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9">
        <f t="shared" si="1"/>
        <v>0</v>
      </c>
      <c r="V25" s="9"/>
      <c r="W25" s="9">
        <f t="shared" si="0"/>
        <v>0</v>
      </c>
      <c r="X25" s="48" t="str">
        <f t="shared" si="2"/>
        <v>/</v>
      </c>
      <c r="Y25" s="4"/>
    </row>
    <row r="26" spans="1:25" ht="29.25" customHeight="1" x14ac:dyDescent="0.25">
      <c r="A26" s="6">
        <v>15</v>
      </c>
      <c r="B26" s="19"/>
      <c r="C26" s="19"/>
      <c r="D26" s="19"/>
      <c r="E26" s="19"/>
      <c r="F26" s="19"/>
      <c r="G26" s="19"/>
      <c r="H26" s="19"/>
      <c r="I26" s="2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>
        <f t="shared" si="1"/>
        <v>0</v>
      </c>
      <c r="V26" s="9"/>
      <c r="W26" s="9">
        <f t="shared" si="0"/>
        <v>0</v>
      </c>
      <c r="X26" s="48" t="str">
        <f t="shared" si="2"/>
        <v>/</v>
      </c>
      <c r="Y26" s="4"/>
    </row>
    <row r="27" spans="1:25" ht="29.25" customHeight="1" x14ac:dyDescent="0.25">
      <c r="A27" s="6">
        <v>16</v>
      </c>
      <c r="B27" s="21"/>
      <c r="C27" s="21"/>
      <c r="D27" s="20"/>
      <c r="E27" s="20"/>
      <c r="F27" s="20"/>
      <c r="G27" s="20"/>
      <c r="H27" s="20"/>
      <c r="I27" s="2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9">
        <f t="shared" si="1"/>
        <v>0</v>
      </c>
      <c r="V27" s="9"/>
      <c r="W27" s="9">
        <f t="shared" si="0"/>
        <v>0</v>
      </c>
      <c r="X27" s="48" t="str">
        <f t="shared" si="2"/>
        <v>/</v>
      </c>
      <c r="Y27" s="4"/>
    </row>
    <row r="28" spans="1:25" ht="29.25" customHeight="1" x14ac:dyDescent="0.25">
      <c r="A28" s="6">
        <v>17</v>
      </c>
      <c r="B28" s="21"/>
      <c r="C28" s="21"/>
      <c r="D28" s="20"/>
      <c r="E28" s="20"/>
      <c r="F28" s="20"/>
      <c r="G28" s="20"/>
      <c r="H28" s="20"/>
      <c r="I28" s="2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>
        <f t="shared" si="1"/>
        <v>0</v>
      </c>
      <c r="V28" s="9"/>
      <c r="W28" s="9">
        <f t="shared" si="0"/>
        <v>0</v>
      </c>
      <c r="X28" s="48" t="str">
        <f t="shared" si="2"/>
        <v>/</v>
      </c>
      <c r="Y28" s="4"/>
    </row>
    <row r="29" spans="1:25" ht="29.25" customHeight="1" x14ac:dyDescent="0.25">
      <c r="A29" s="6">
        <v>18</v>
      </c>
      <c r="B29" s="7"/>
      <c r="C29" s="7"/>
      <c r="D29" s="7"/>
      <c r="E29" s="7"/>
      <c r="F29" s="7"/>
      <c r="G29" s="7"/>
      <c r="H29" s="7"/>
      <c r="I29" s="49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9">
        <f t="shared" si="1"/>
        <v>0</v>
      </c>
      <c r="V29" s="9"/>
      <c r="W29" s="9">
        <f t="shared" si="0"/>
        <v>0</v>
      </c>
      <c r="X29" s="48" t="str">
        <f t="shared" si="2"/>
        <v>/</v>
      </c>
      <c r="Y29" s="4"/>
    </row>
    <row r="30" spans="1:25" ht="29.25" customHeight="1" x14ac:dyDescent="0.25">
      <c r="A30" s="6">
        <v>19</v>
      </c>
      <c r="B30" s="21"/>
      <c r="C30" s="21"/>
      <c r="D30" s="20"/>
      <c r="E30" s="20"/>
      <c r="F30" s="20"/>
      <c r="G30" s="20"/>
      <c r="H30" s="20"/>
      <c r="I30" s="2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>
        <f t="shared" si="1"/>
        <v>0</v>
      </c>
      <c r="V30" s="9"/>
      <c r="W30" s="9">
        <f t="shared" si="0"/>
        <v>0</v>
      </c>
      <c r="X30" s="48" t="str">
        <f t="shared" si="2"/>
        <v>/</v>
      </c>
      <c r="Y30" s="4"/>
    </row>
    <row r="31" spans="1:25" ht="29.25" customHeight="1" x14ac:dyDescent="0.25">
      <c r="A31" s="6">
        <v>20</v>
      </c>
      <c r="B31" s="11"/>
      <c r="C31" s="11"/>
      <c r="D31" s="11"/>
      <c r="E31" s="11"/>
      <c r="F31" s="11"/>
      <c r="G31" s="11"/>
      <c r="H31" s="11"/>
      <c r="I31" s="17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9">
        <f t="shared" si="1"/>
        <v>0</v>
      </c>
      <c r="V31" s="9"/>
      <c r="W31" s="9">
        <f t="shared" si="0"/>
        <v>0</v>
      </c>
      <c r="X31" s="48" t="str">
        <f t="shared" si="2"/>
        <v>/</v>
      </c>
      <c r="Y31" s="4"/>
    </row>
    <row r="32" spans="1:25" ht="30" customHeight="1" x14ac:dyDescent="0.25">
      <c r="A32" s="6">
        <v>21</v>
      </c>
      <c r="B32" s="19"/>
      <c r="C32" s="19"/>
      <c r="D32" s="19"/>
      <c r="E32" s="19"/>
      <c r="F32" s="19"/>
      <c r="G32" s="19"/>
      <c r="H32" s="19"/>
      <c r="I32" s="2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>
        <f t="shared" si="1"/>
        <v>0</v>
      </c>
      <c r="V32" s="9"/>
      <c r="W32" s="9">
        <f t="shared" si="0"/>
        <v>0</v>
      </c>
      <c r="X32" s="48" t="str">
        <f t="shared" si="2"/>
        <v>/</v>
      </c>
    </row>
    <row r="33" spans="1:24" ht="30" customHeight="1" x14ac:dyDescent="0.25">
      <c r="A33" s="6">
        <v>22</v>
      </c>
      <c r="B33" s="16"/>
      <c r="C33" s="16"/>
      <c r="D33" s="17"/>
      <c r="E33" s="17"/>
      <c r="F33" s="17"/>
      <c r="G33" s="17"/>
      <c r="H33" s="17"/>
      <c r="I33" s="20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9">
        <f t="shared" si="1"/>
        <v>0</v>
      </c>
      <c r="V33" s="9"/>
      <c r="W33" s="9">
        <f t="shared" si="0"/>
        <v>0</v>
      </c>
      <c r="X33" s="48" t="str">
        <f t="shared" si="2"/>
        <v>/</v>
      </c>
    </row>
    <row r="34" spans="1:24" ht="30" customHeight="1" x14ac:dyDescent="0.25">
      <c r="A34" s="6">
        <v>23</v>
      </c>
      <c r="B34" s="11"/>
      <c r="C34" s="11"/>
      <c r="D34" s="11"/>
      <c r="E34" s="11"/>
      <c r="F34" s="11"/>
      <c r="G34" s="11"/>
      <c r="H34" s="11"/>
      <c r="I34" s="17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9">
        <f t="shared" si="1"/>
        <v>0</v>
      </c>
      <c r="V34" s="9"/>
      <c r="W34" s="9">
        <f t="shared" si="0"/>
        <v>0</v>
      </c>
      <c r="X34" s="48" t="str">
        <f t="shared" si="2"/>
        <v>/</v>
      </c>
    </row>
    <row r="35" spans="1:24" ht="30" customHeight="1" x14ac:dyDescent="0.25">
      <c r="A35" s="6">
        <v>24</v>
      </c>
      <c r="B35" s="11"/>
      <c r="C35" s="11"/>
      <c r="D35" s="11"/>
      <c r="E35" s="11"/>
      <c r="F35" s="11"/>
      <c r="G35" s="11"/>
      <c r="H35" s="11"/>
      <c r="I35" s="11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9">
        <f t="shared" si="1"/>
        <v>0</v>
      </c>
      <c r="V35" s="9"/>
      <c r="W35" s="9">
        <f t="shared" si="0"/>
        <v>0</v>
      </c>
      <c r="X35" s="48" t="str">
        <f t="shared" si="2"/>
        <v>/</v>
      </c>
    </row>
    <row r="36" spans="1:24" s="4" customFormat="1" ht="30" customHeight="1" x14ac:dyDescent="0.25">
      <c r="A36" s="6">
        <v>25</v>
      </c>
      <c r="B36" s="11"/>
      <c r="C36" s="11"/>
      <c r="D36" s="11"/>
      <c r="E36" s="11"/>
      <c r="F36" s="11"/>
      <c r="G36" s="11"/>
      <c r="H36" s="11"/>
      <c r="I36" s="1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9">
        <f t="shared" si="1"/>
        <v>0</v>
      </c>
      <c r="V36" s="9"/>
      <c r="W36" s="9">
        <f t="shared" si="0"/>
        <v>0</v>
      </c>
      <c r="X36" s="48" t="str">
        <f t="shared" si="2"/>
        <v>/</v>
      </c>
    </row>
    <row r="37" spans="1:24" s="4" customFormat="1" ht="30" customHeight="1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6"/>
      <c r="V37" s="27"/>
      <c r="W37" s="26"/>
      <c r="X37" s="28"/>
    </row>
    <row r="38" spans="1:24" s="4" customFormat="1" ht="30" customHeigh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6"/>
      <c r="V38" s="30"/>
      <c r="W38" s="26"/>
      <c r="X38" s="28"/>
    </row>
    <row r="39" spans="1:24" s="4" customFormat="1" ht="30" customHeight="1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26"/>
      <c r="V39" s="30"/>
      <c r="W39" s="26"/>
      <c r="X39" s="28"/>
    </row>
    <row r="40" spans="1:24" s="4" customFormat="1" ht="30" customHeight="1" x14ac:dyDescent="0.25">
      <c r="A40" s="23"/>
      <c r="B40" s="32"/>
      <c r="C40" s="32"/>
      <c r="D40" s="33"/>
      <c r="E40" s="33"/>
      <c r="F40" s="33"/>
      <c r="G40" s="33"/>
      <c r="H40" s="33"/>
      <c r="I40" s="33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26"/>
      <c r="V40" s="26"/>
      <c r="W40" s="26"/>
      <c r="X40" s="28"/>
    </row>
    <row r="41" spans="1:24" s="4" customFormat="1" ht="30" customHeight="1" x14ac:dyDescent="0.25">
      <c r="A41" s="23"/>
      <c r="B41" s="32"/>
      <c r="C41" s="32"/>
      <c r="D41" s="33"/>
      <c r="E41" s="33"/>
      <c r="F41" s="33"/>
      <c r="G41" s="33"/>
      <c r="H41" s="33"/>
      <c r="I41" s="33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26"/>
      <c r="V41" s="26"/>
      <c r="W41" s="26"/>
      <c r="X41" s="28"/>
    </row>
    <row r="42" spans="1:24" s="4" customFormat="1" ht="30" customHeight="1" x14ac:dyDescent="0.25">
      <c r="A42" s="23"/>
      <c r="B42" s="32"/>
      <c r="C42" s="32"/>
      <c r="D42" s="33"/>
      <c r="E42" s="33"/>
      <c r="F42" s="33"/>
      <c r="G42" s="33"/>
      <c r="H42" s="33"/>
      <c r="I42" s="33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26"/>
      <c r="V42" s="26"/>
      <c r="W42" s="26"/>
      <c r="X42" s="28"/>
    </row>
    <row r="43" spans="1:24" s="4" customFormat="1" ht="30" customHeight="1" x14ac:dyDescent="0.25">
      <c r="A43" s="23"/>
      <c r="B43" s="32"/>
      <c r="C43" s="32"/>
      <c r="D43" s="33"/>
      <c r="E43" s="33"/>
      <c r="F43" s="33"/>
      <c r="G43" s="33"/>
      <c r="H43" s="33"/>
      <c r="I43" s="33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26"/>
      <c r="V43" s="26"/>
      <c r="W43" s="26"/>
      <c r="X43" s="28"/>
    </row>
    <row r="44" spans="1:24" s="4" customFormat="1" ht="30" customHeight="1" x14ac:dyDescent="0.25">
      <c r="A44" s="23"/>
      <c r="B44" s="32"/>
      <c r="C44" s="32"/>
      <c r="D44" s="33"/>
      <c r="E44" s="33"/>
      <c r="F44" s="33"/>
      <c r="G44" s="33"/>
      <c r="H44" s="33"/>
      <c r="I44" s="33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26"/>
      <c r="V44" s="26"/>
      <c r="W44" s="26"/>
      <c r="X44" s="28"/>
    </row>
    <row r="45" spans="1:24" s="4" customFormat="1" ht="30" customHeight="1" x14ac:dyDescent="0.25">
      <c r="A45" s="23"/>
      <c r="B45" s="32"/>
      <c r="C45" s="32"/>
      <c r="D45" s="33"/>
      <c r="E45" s="33"/>
      <c r="F45" s="33"/>
      <c r="G45" s="33"/>
      <c r="H45" s="33"/>
      <c r="I45" s="33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26"/>
      <c r="V45" s="26"/>
      <c r="W45" s="26"/>
      <c r="X45" s="28"/>
    </row>
    <row r="46" spans="1:24" s="4" customFormat="1" ht="30" customHeight="1" x14ac:dyDescent="0.25">
      <c r="A46" s="23"/>
      <c r="B46" s="32"/>
      <c r="C46" s="32"/>
      <c r="D46" s="33"/>
      <c r="E46" s="33"/>
      <c r="F46" s="33"/>
      <c r="G46" s="33"/>
      <c r="H46" s="33"/>
      <c r="I46" s="33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26"/>
      <c r="V46" s="26"/>
      <c r="W46" s="26"/>
      <c r="X46" s="28"/>
    </row>
    <row r="47" spans="1:24" s="4" customFormat="1" ht="30" customHeight="1" x14ac:dyDescent="0.25">
      <c r="A47" s="23"/>
      <c r="B47" s="24"/>
      <c r="C47" s="24"/>
      <c r="D47" s="24"/>
      <c r="E47" s="24"/>
      <c r="F47" s="24"/>
      <c r="G47" s="24"/>
      <c r="H47" s="24"/>
      <c r="I47" s="24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26"/>
      <c r="V47" s="30"/>
      <c r="W47" s="26"/>
      <c r="X47" s="28"/>
    </row>
    <row r="48" spans="1:24" s="4" customFormat="1" ht="30" customHeight="1" x14ac:dyDescent="0.25">
      <c r="A48" s="23"/>
      <c r="B48" s="35"/>
      <c r="C48" s="35"/>
      <c r="D48" s="36"/>
      <c r="E48" s="36"/>
      <c r="F48" s="36"/>
      <c r="G48" s="36"/>
      <c r="H48" s="36"/>
      <c r="I48" s="24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8"/>
    </row>
    <row r="49" spans="1:24" s="4" customFormat="1" ht="30" customHeight="1" x14ac:dyDescent="0.25">
      <c r="A49" s="23"/>
      <c r="B49" s="35"/>
      <c r="C49" s="35"/>
      <c r="D49" s="36"/>
      <c r="E49" s="36"/>
      <c r="F49" s="36"/>
      <c r="G49" s="36"/>
      <c r="H49" s="36"/>
      <c r="I49" s="24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8"/>
    </row>
    <row r="50" spans="1:24" s="4" customFormat="1" ht="30" customHeight="1" x14ac:dyDescent="0.25">
      <c r="A50" s="23"/>
      <c r="B50" s="35"/>
      <c r="C50" s="35"/>
      <c r="D50" s="36"/>
      <c r="E50" s="36"/>
      <c r="F50" s="36"/>
      <c r="G50" s="36"/>
      <c r="H50" s="36"/>
      <c r="I50" s="24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8"/>
    </row>
    <row r="51" spans="1:24" s="4" customFormat="1" ht="30" customHeight="1" x14ac:dyDescent="0.25">
      <c r="A51" s="23"/>
      <c r="B51" s="35"/>
      <c r="C51" s="35"/>
      <c r="D51" s="36"/>
      <c r="E51" s="36"/>
      <c r="F51" s="36"/>
      <c r="G51" s="36"/>
      <c r="H51" s="36"/>
      <c r="I51" s="24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8"/>
    </row>
    <row r="52" spans="1:24" s="4" customFormat="1" ht="30" customHeight="1" x14ac:dyDescent="0.25">
      <c r="A52" s="23"/>
      <c r="B52" s="37"/>
      <c r="C52" s="37"/>
      <c r="D52" s="37"/>
      <c r="E52" s="37"/>
      <c r="F52" s="37"/>
      <c r="G52" s="37"/>
      <c r="H52" s="37"/>
      <c r="I52" s="33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26"/>
      <c r="V52" s="26"/>
      <c r="W52" s="26"/>
      <c r="X52" s="28"/>
    </row>
    <row r="53" spans="1:24" s="4" customFormat="1" ht="30" customHeight="1" x14ac:dyDescent="0.25">
      <c r="A53" s="23"/>
      <c r="B53" s="37"/>
      <c r="C53" s="37"/>
      <c r="D53" s="37"/>
      <c r="E53" s="37"/>
      <c r="F53" s="37"/>
      <c r="G53" s="37"/>
      <c r="H53" s="37"/>
      <c r="I53" s="33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26"/>
      <c r="V53" s="26"/>
      <c r="W53" s="26"/>
      <c r="X53" s="28"/>
    </row>
    <row r="54" spans="1:24" s="4" customFormat="1" ht="30" customHeight="1" x14ac:dyDescent="0.25">
      <c r="A54" s="23"/>
      <c r="B54" s="24"/>
      <c r="C54" s="24"/>
      <c r="D54" s="24"/>
      <c r="E54" s="24"/>
      <c r="F54" s="24"/>
      <c r="G54" s="24"/>
      <c r="H54" s="24"/>
      <c r="I54" s="39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26"/>
      <c r="V54" s="30"/>
      <c r="W54" s="26"/>
      <c r="X54" s="28"/>
    </row>
    <row r="55" spans="1:24" s="4" customFormat="1" ht="30" customHeight="1" x14ac:dyDescent="0.25">
      <c r="A55" s="23"/>
      <c r="B55" s="24"/>
      <c r="C55" s="24"/>
      <c r="D55" s="24"/>
      <c r="E55" s="24"/>
      <c r="F55" s="24"/>
      <c r="G55" s="24"/>
      <c r="H55" s="24"/>
      <c r="I55" s="24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26"/>
      <c r="V55" s="30"/>
      <c r="W55" s="26"/>
      <c r="X55" s="28"/>
    </row>
    <row r="56" spans="1:24" s="4" customFormat="1" ht="30" customHeight="1" x14ac:dyDescent="0.25">
      <c r="A56" s="23"/>
      <c r="B56" s="24"/>
      <c r="C56" s="24"/>
      <c r="D56" s="24"/>
      <c r="E56" s="24"/>
      <c r="F56" s="24"/>
      <c r="G56" s="24"/>
      <c r="H56" s="24"/>
      <c r="I56" s="36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6"/>
      <c r="V56" s="30"/>
      <c r="W56" s="26"/>
      <c r="X56" s="28"/>
    </row>
    <row r="57" spans="1:24" s="4" customFormat="1" ht="30" customHeight="1" x14ac:dyDescent="0.25">
      <c r="A57" s="23"/>
      <c r="B57" s="33"/>
      <c r="C57" s="33"/>
      <c r="D57" s="33"/>
      <c r="E57" s="33"/>
      <c r="F57" s="33"/>
      <c r="G57" s="33"/>
      <c r="H57" s="33"/>
      <c r="I57" s="33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40"/>
      <c r="V57" s="40"/>
      <c r="W57" s="40"/>
      <c r="X57" s="28"/>
    </row>
    <row r="58" spans="1:24" s="4" customFormat="1" ht="30" customHeight="1" x14ac:dyDescent="0.25">
      <c r="A58" s="23"/>
      <c r="B58" s="33"/>
      <c r="C58" s="33"/>
      <c r="D58" s="33"/>
      <c r="E58" s="33"/>
      <c r="F58" s="33"/>
      <c r="G58" s="33"/>
      <c r="H58" s="33"/>
      <c r="I58" s="33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40"/>
      <c r="V58" s="40"/>
      <c r="W58" s="40"/>
      <c r="X58" s="28"/>
    </row>
    <row r="59" spans="1:24" s="4" customFormat="1" ht="30" customHeight="1" x14ac:dyDescent="0.25">
      <c r="A59" s="23"/>
      <c r="B59" s="33"/>
      <c r="C59" s="33"/>
      <c r="D59" s="33"/>
      <c r="E59" s="33"/>
      <c r="F59" s="33"/>
      <c r="G59" s="33"/>
      <c r="H59" s="33"/>
      <c r="I59" s="33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40"/>
      <c r="V59" s="40"/>
      <c r="W59" s="40"/>
      <c r="X59" s="28"/>
    </row>
    <row r="60" spans="1:24" s="4" customFormat="1" ht="30" customHeight="1" x14ac:dyDescent="0.25">
      <c r="A60" s="23"/>
      <c r="B60" s="33"/>
      <c r="C60" s="33"/>
      <c r="D60" s="33"/>
      <c r="E60" s="33"/>
      <c r="F60" s="33"/>
      <c r="G60" s="33"/>
      <c r="H60" s="33"/>
      <c r="I60" s="33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40"/>
      <c r="V60" s="40"/>
      <c r="W60" s="40"/>
      <c r="X60" s="28"/>
    </row>
    <row r="61" spans="1:24" s="4" customFormat="1" ht="30" customHeight="1" x14ac:dyDescent="0.25">
      <c r="A61" s="23"/>
      <c r="B61" s="33"/>
      <c r="C61" s="33"/>
      <c r="D61" s="33"/>
      <c r="E61" s="33"/>
      <c r="F61" s="33"/>
      <c r="G61" s="33"/>
      <c r="H61" s="33"/>
      <c r="I61" s="33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40"/>
      <c r="V61" s="40"/>
      <c r="W61" s="40"/>
      <c r="X61" s="28"/>
    </row>
    <row r="62" spans="1:24" s="4" customFormat="1" ht="30" customHeight="1" x14ac:dyDescent="0.25">
      <c r="A62" s="23"/>
      <c r="B62" s="33"/>
      <c r="C62" s="33"/>
      <c r="D62" s="33"/>
      <c r="E62" s="33"/>
      <c r="F62" s="33"/>
      <c r="G62" s="33"/>
      <c r="H62" s="33"/>
      <c r="I62" s="33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40"/>
      <c r="V62" s="40"/>
      <c r="W62" s="40"/>
      <c r="X62" s="28"/>
    </row>
    <row r="63" spans="1:24" s="4" customFormat="1" ht="30" customHeight="1" x14ac:dyDescent="0.25">
      <c r="A63" s="23"/>
      <c r="B63" s="33"/>
      <c r="C63" s="33"/>
      <c r="D63" s="33"/>
      <c r="E63" s="33"/>
      <c r="F63" s="33"/>
      <c r="G63" s="33"/>
      <c r="H63" s="33"/>
      <c r="I63" s="33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40"/>
      <c r="V63" s="40"/>
      <c r="W63" s="40"/>
      <c r="X63" s="28"/>
    </row>
    <row r="64" spans="1:24" s="4" customFormat="1" ht="30" customHeight="1" x14ac:dyDescent="0.25">
      <c r="A64" s="23"/>
      <c r="B64" s="33"/>
      <c r="C64" s="33"/>
      <c r="D64" s="33"/>
      <c r="E64" s="33"/>
      <c r="F64" s="33"/>
      <c r="G64" s="33"/>
      <c r="H64" s="33"/>
      <c r="I64" s="33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40"/>
      <c r="V64" s="40"/>
      <c r="W64" s="40"/>
      <c r="X64" s="28"/>
    </row>
    <row r="65" spans="1:24" s="4" customFormat="1" ht="30" customHeight="1" x14ac:dyDescent="0.25">
      <c r="A65" s="23"/>
      <c r="B65" s="33"/>
      <c r="C65" s="33"/>
      <c r="D65" s="33"/>
      <c r="E65" s="33"/>
      <c r="F65" s="33"/>
      <c r="G65" s="33"/>
      <c r="H65" s="33"/>
      <c r="I65" s="33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40"/>
      <c r="V65" s="40"/>
      <c r="W65" s="40"/>
      <c r="X65" s="28"/>
    </row>
    <row r="66" spans="1:24" s="4" customFormat="1" ht="30" customHeight="1" x14ac:dyDescent="0.25">
      <c r="A66" s="23"/>
      <c r="B66" s="33"/>
      <c r="C66" s="33"/>
      <c r="D66" s="33"/>
      <c r="E66" s="33"/>
      <c r="F66" s="33"/>
      <c r="G66" s="33"/>
      <c r="H66" s="33"/>
      <c r="I66" s="33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40"/>
      <c r="V66" s="40"/>
      <c r="W66" s="40"/>
      <c r="X66" s="28"/>
    </row>
    <row r="67" spans="1:24" s="4" customFormat="1" ht="30" customHeight="1" x14ac:dyDescent="0.25">
      <c r="A67" s="23"/>
      <c r="B67" s="33"/>
      <c r="C67" s="33"/>
      <c r="D67" s="33"/>
      <c r="E67" s="33"/>
      <c r="F67" s="33"/>
      <c r="G67" s="33"/>
      <c r="H67" s="33"/>
      <c r="I67" s="33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40"/>
      <c r="V67" s="40"/>
      <c r="W67" s="40"/>
      <c r="X67" s="28"/>
    </row>
    <row r="68" spans="1:24" s="4" customFormat="1" ht="30" customHeight="1" x14ac:dyDescent="0.25">
      <c r="A68" s="23"/>
      <c r="B68" s="33"/>
      <c r="C68" s="33"/>
      <c r="D68" s="33"/>
      <c r="E68" s="33"/>
      <c r="F68" s="33"/>
      <c r="G68" s="33"/>
      <c r="H68" s="33"/>
      <c r="I68" s="3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40"/>
      <c r="V68" s="40"/>
      <c r="W68" s="40"/>
      <c r="X68" s="28"/>
    </row>
    <row r="69" spans="1:24" s="4" customFormat="1" ht="30" customHeight="1" x14ac:dyDescent="0.25">
      <c r="A69" s="23"/>
      <c r="B69" s="33"/>
      <c r="C69" s="33"/>
      <c r="D69" s="33"/>
      <c r="E69" s="33"/>
      <c r="F69" s="33"/>
      <c r="G69" s="33"/>
      <c r="H69" s="33"/>
      <c r="I69" s="33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40"/>
      <c r="V69" s="40"/>
      <c r="W69" s="40"/>
      <c r="X69" s="28"/>
    </row>
    <row r="70" spans="1:24" s="4" customFormat="1" ht="30" customHeight="1" x14ac:dyDescent="0.25">
      <c r="A70" s="23"/>
      <c r="B70" s="33"/>
      <c r="C70" s="33"/>
      <c r="D70" s="33"/>
      <c r="E70" s="33"/>
      <c r="F70" s="33"/>
      <c r="G70" s="33"/>
      <c r="H70" s="33"/>
      <c r="I70" s="33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40"/>
      <c r="V70" s="40"/>
      <c r="W70" s="40"/>
      <c r="X70" s="28"/>
    </row>
    <row r="71" spans="1:24" s="4" customFormat="1" ht="30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40"/>
      <c r="V71" s="40"/>
      <c r="W71" s="40"/>
      <c r="X71" s="28"/>
    </row>
    <row r="72" spans="1:24" s="4" customFormat="1" ht="30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40"/>
      <c r="V72" s="40"/>
      <c r="W72" s="40"/>
      <c r="X72" s="28"/>
    </row>
    <row r="73" spans="1:24" s="4" customFormat="1" ht="30" customHeight="1" x14ac:dyDescent="0.25">
      <c r="A73" s="23"/>
      <c r="B73" s="33"/>
      <c r="C73" s="33"/>
      <c r="D73" s="33"/>
      <c r="E73" s="33"/>
      <c r="F73" s="33"/>
      <c r="G73" s="33"/>
      <c r="H73" s="33"/>
      <c r="I73" s="33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40"/>
      <c r="V73" s="40"/>
      <c r="W73" s="40"/>
      <c r="X73" s="28"/>
    </row>
    <row r="74" spans="1:24" s="4" customFormat="1" ht="30" customHeight="1" x14ac:dyDescent="0.25">
      <c r="A74" s="23"/>
      <c r="B74" s="33"/>
      <c r="C74" s="33"/>
      <c r="D74" s="33"/>
      <c r="E74" s="33"/>
      <c r="F74" s="33"/>
      <c r="G74" s="33"/>
      <c r="H74" s="33"/>
      <c r="I74" s="33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40"/>
      <c r="V74" s="40"/>
      <c r="W74" s="40"/>
      <c r="X74" s="28"/>
    </row>
    <row r="75" spans="1:24" s="4" customFormat="1" ht="30" customHeight="1" x14ac:dyDescent="0.25">
      <c r="A75" s="23"/>
      <c r="B75" s="33"/>
      <c r="C75" s="33"/>
      <c r="D75" s="33"/>
      <c r="E75" s="33"/>
      <c r="F75" s="33"/>
      <c r="G75" s="33"/>
      <c r="H75" s="33"/>
      <c r="I75" s="33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40"/>
      <c r="V75" s="40"/>
      <c r="W75" s="40"/>
      <c r="X75" s="28"/>
    </row>
    <row r="76" spans="1:24" s="4" customFormat="1" ht="30" customHeight="1" x14ac:dyDescent="0.25">
      <c r="A76" s="23"/>
      <c r="B76" s="33"/>
      <c r="C76" s="33"/>
      <c r="D76" s="33"/>
      <c r="E76" s="33"/>
      <c r="F76" s="33"/>
      <c r="G76" s="33"/>
      <c r="H76" s="33"/>
      <c r="I76" s="33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40"/>
      <c r="V76" s="40"/>
      <c r="W76" s="40"/>
      <c r="X76" s="28"/>
    </row>
    <row r="77" spans="1:24" s="4" customFormat="1" ht="30" customHeight="1" x14ac:dyDescent="0.25">
      <c r="A77" s="23"/>
      <c r="B77" s="33"/>
      <c r="C77" s="33"/>
      <c r="D77" s="33"/>
      <c r="E77" s="33"/>
      <c r="F77" s="33"/>
      <c r="G77" s="33"/>
      <c r="H77" s="33"/>
      <c r="I77" s="33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40"/>
      <c r="V77" s="40"/>
      <c r="W77" s="40"/>
      <c r="X77" s="28"/>
    </row>
    <row r="78" spans="1:24" s="4" customFormat="1" ht="30" customHeight="1" x14ac:dyDescent="0.25">
      <c r="A78" s="23"/>
      <c r="B78" s="33"/>
      <c r="C78" s="33"/>
      <c r="D78" s="33"/>
      <c r="E78" s="33"/>
      <c r="F78" s="33"/>
      <c r="G78" s="33"/>
      <c r="H78" s="33"/>
      <c r="I78" s="33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40"/>
      <c r="V78" s="40"/>
      <c r="W78" s="40"/>
      <c r="X78" s="28"/>
    </row>
    <row r="79" spans="1:24" s="4" customFormat="1" ht="30" customHeight="1" x14ac:dyDescent="0.25">
      <c r="A79" s="23"/>
      <c r="B79" s="33"/>
      <c r="C79" s="33"/>
      <c r="D79" s="33"/>
      <c r="E79" s="33"/>
      <c r="F79" s="33"/>
      <c r="G79" s="33"/>
      <c r="H79" s="33"/>
      <c r="I79" s="33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40"/>
      <c r="V79" s="40"/>
      <c r="W79" s="40"/>
      <c r="X79" s="28"/>
    </row>
    <row r="80" spans="1:24" s="4" customFormat="1" ht="30" customHeight="1" x14ac:dyDescent="0.25">
      <c r="A80" s="23"/>
      <c r="B80" s="33"/>
      <c r="C80" s="33"/>
      <c r="D80" s="33"/>
      <c r="E80" s="33"/>
      <c r="F80" s="33"/>
      <c r="G80" s="33"/>
      <c r="H80" s="33"/>
      <c r="I80" s="33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40"/>
      <c r="V80" s="40"/>
      <c r="W80" s="40"/>
      <c r="X80" s="28"/>
    </row>
    <row r="81" spans="1:24" s="4" customFormat="1" ht="30" customHeight="1" x14ac:dyDescent="0.25">
      <c r="A81" s="23"/>
      <c r="B81" s="33"/>
      <c r="C81" s="33"/>
      <c r="D81" s="33"/>
      <c r="E81" s="33"/>
      <c r="F81" s="33"/>
      <c r="G81" s="33"/>
      <c r="H81" s="33"/>
      <c r="I81" s="33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40"/>
      <c r="V81" s="40"/>
      <c r="W81" s="40"/>
      <c r="X81" s="28"/>
    </row>
    <row r="82" spans="1:24" s="4" customFormat="1" ht="30" customHeight="1" x14ac:dyDescent="0.25">
      <c r="A82" s="23"/>
      <c r="B82" s="33"/>
      <c r="C82" s="33"/>
      <c r="D82" s="33"/>
      <c r="E82" s="33"/>
      <c r="F82" s="33"/>
      <c r="G82" s="33"/>
      <c r="H82" s="33"/>
      <c r="I82" s="33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40"/>
      <c r="V82" s="40"/>
      <c r="W82" s="40"/>
      <c r="X82" s="28"/>
    </row>
    <row r="83" spans="1:24" s="4" customFormat="1" ht="30" customHeight="1" x14ac:dyDescent="0.25">
      <c r="A83" s="23"/>
      <c r="B83" s="33"/>
      <c r="C83" s="33"/>
      <c r="D83" s="33"/>
      <c r="E83" s="33"/>
      <c r="F83" s="33"/>
      <c r="G83" s="33"/>
      <c r="H83" s="33"/>
      <c r="I83" s="33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40"/>
      <c r="V83" s="40"/>
      <c r="W83" s="40"/>
      <c r="X83" s="28"/>
    </row>
    <row r="84" spans="1:24" s="4" customFormat="1" ht="30" customHeight="1" x14ac:dyDescent="0.25">
      <c r="A84" s="23"/>
      <c r="B84" s="33"/>
      <c r="C84" s="33"/>
      <c r="D84" s="33"/>
      <c r="E84" s="33"/>
      <c r="F84" s="33"/>
      <c r="G84" s="33"/>
      <c r="H84" s="33"/>
      <c r="I84" s="33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40"/>
      <c r="V84" s="40"/>
      <c r="W84" s="40"/>
      <c r="X84" s="28"/>
    </row>
    <row r="85" spans="1:24" s="4" customFormat="1" ht="30" customHeight="1" x14ac:dyDescent="0.25">
      <c r="A85" s="23"/>
      <c r="B85" s="33"/>
      <c r="C85" s="33"/>
      <c r="D85" s="33"/>
      <c r="E85" s="33"/>
      <c r="F85" s="33"/>
      <c r="G85" s="33"/>
      <c r="H85" s="33"/>
      <c r="I85" s="33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40"/>
      <c r="V85" s="40"/>
      <c r="W85" s="40"/>
      <c r="X85" s="28"/>
    </row>
    <row r="86" spans="1:24" s="4" customFormat="1" ht="30" customHeight="1" x14ac:dyDescent="0.25">
      <c r="A86" s="23"/>
      <c r="B86" s="33"/>
      <c r="C86" s="33"/>
      <c r="D86" s="33"/>
      <c r="E86" s="33"/>
      <c r="F86" s="33"/>
      <c r="G86" s="33"/>
      <c r="H86" s="33"/>
      <c r="I86" s="33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40"/>
      <c r="V86" s="40"/>
      <c r="W86" s="40"/>
      <c r="X86" s="28"/>
    </row>
    <row r="87" spans="1:24" s="4" customFormat="1" ht="30" customHeight="1" x14ac:dyDescent="0.25">
      <c r="A87" s="23"/>
      <c r="B87" s="33"/>
      <c r="C87" s="33"/>
      <c r="D87" s="33"/>
      <c r="E87" s="33"/>
      <c r="F87" s="33"/>
      <c r="G87" s="33"/>
      <c r="H87" s="33"/>
      <c r="I87" s="33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40"/>
      <c r="V87" s="40"/>
      <c r="W87" s="40"/>
      <c r="X87" s="28"/>
    </row>
    <row r="88" spans="1:24" s="4" customFormat="1" ht="30" customHeight="1" x14ac:dyDescent="0.25">
      <c r="A88" s="23"/>
      <c r="B88" s="33"/>
      <c r="C88" s="33"/>
      <c r="D88" s="33"/>
      <c r="E88" s="33"/>
      <c r="F88" s="33"/>
      <c r="G88" s="33"/>
      <c r="H88" s="33"/>
      <c r="I88" s="33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40"/>
      <c r="V88" s="40"/>
      <c r="W88" s="40"/>
      <c r="X88" s="28"/>
    </row>
    <row r="89" spans="1:24" s="4" customFormat="1" ht="30" customHeight="1" x14ac:dyDescent="0.25">
      <c r="A89" s="23"/>
      <c r="B89" s="33"/>
      <c r="C89" s="33"/>
      <c r="D89" s="33"/>
      <c r="E89" s="33"/>
      <c r="F89" s="33"/>
      <c r="G89" s="33"/>
      <c r="H89" s="33"/>
      <c r="I89" s="33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40"/>
      <c r="V89" s="40"/>
      <c r="W89" s="40"/>
      <c r="X89" s="28"/>
    </row>
    <row r="90" spans="1:24" s="4" customFormat="1" ht="30" customHeight="1" x14ac:dyDescent="0.25">
      <c r="A90" s="23"/>
      <c r="B90" s="33"/>
      <c r="C90" s="33"/>
      <c r="D90" s="33"/>
      <c r="E90" s="33"/>
      <c r="F90" s="33"/>
      <c r="G90" s="33"/>
      <c r="H90" s="33"/>
      <c r="I90" s="33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40"/>
      <c r="V90" s="40"/>
      <c r="W90" s="40"/>
      <c r="X90" s="28"/>
    </row>
    <row r="91" spans="1:24" s="4" customFormat="1" ht="30" customHeight="1" x14ac:dyDescent="0.25">
      <c r="A91" s="23"/>
      <c r="U91" s="40"/>
      <c r="V91" s="40"/>
      <c r="W91" s="40"/>
      <c r="X91" s="28"/>
    </row>
    <row r="92" spans="1:24" s="4" customFormat="1" ht="15.75" customHeight="1" x14ac:dyDescent="0.25"/>
    <row r="93" spans="1:24" s="4" customFormat="1" ht="15.75" customHeight="1" x14ac:dyDescent="0.25"/>
    <row r="94" spans="1:24" s="4" customFormat="1" ht="15.75" customHeight="1" x14ac:dyDescent="0.25"/>
    <row r="95" spans="1:24" s="4" customFormat="1" ht="15.75" customHeight="1" x14ac:dyDescent="0.25"/>
    <row r="96" spans="1:24" s="4" customFormat="1" ht="15.75" customHeight="1" x14ac:dyDescent="0.25"/>
    <row r="97" s="4" customFormat="1" ht="15.75" customHeight="1" x14ac:dyDescent="0.25"/>
    <row r="98" s="4" customFormat="1" ht="15.75" customHeight="1" x14ac:dyDescent="0.25"/>
    <row r="99" s="4" customFormat="1" ht="15.75" customHeight="1" x14ac:dyDescent="0.25"/>
    <row r="100" s="4" customFormat="1" ht="15.75" customHeight="1" x14ac:dyDescent="0.25"/>
    <row r="101" s="4" customFormat="1" ht="15.75" customHeight="1" x14ac:dyDescent="0.25"/>
    <row r="102" s="4" customFormat="1" ht="15.75" customHeight="1" x14ac:dyDescent="0.25"/>
    <row r="103" s="4" customFormat="1" ht="15.75" customHeight="1" x14ac:dyDescent="0.25"/>
    <row r="104" s="4" customFormat="1" ht="15.75" customHeight="1" x14ac:dyDescent="0.25"/>
    <row r="105" s="4" customFormat="1" ht="15.75" customHeight="1" x14ac:dyDescent="0.25"/>
    <row r="106" s="4" customFormat="1" ht="15.75" customHeight="1" x14ac:dyDescent="0.25"/>
    <row r="107" s="4" customFormat="1" ht="15.75" customHeight="1" x14ac:dyDescent="0.25"/>
    <row r="108" s="4" customFormat="1" ht="15.75" customHeight="1" x14ac:dyDescent="0.25"/>
    <row r="109" s="4" customFormat="1" ht="15.75" customHeight="1" x14ac:dyDescent="0.25"/>
    <row r="110" s="4" customFormat="1" ht="15.75" customHeight="1" x14ac:dyDescent="0.25"/>
    <row r="111" s="4" customFormat="1" ht="15.75" customHeight="1" x14ac:dyDescent="0.25"/>
    <row r="112" s="4" customFormat="1" ht="15.75" customHeight="1" x14ac:dyDescent="0.25"/>
    <row r="113" s="4" customFormat="1" ht="15.75" customHeight="1" x14ac:dyDescent="0.25"/>
    <row r="114" s="4" customFormat="1" ht="15.75" customHeight="1" x14ac:dyDescent="0.25"/>
    <row r="115" s="4" customFormat="1" ht="15.75" customHeight="1" x14ac:dyDescent="0.25"/>
    <row r="116" s="4" customFormat="1" ht="15.75" customHeight="1" x14ac:dyDescent="0.25"/>
    <row r="117" s="4" customFormat="1" ht="15.75" customHeight="1" x14ac:dyDescent="0.25"/>
    <row r="118" s="4" customFormat="1" ht="15.75" customHeight="1" x14ac:dyDescent="0.25"/>
    <row r="119" s="4" customFormat="1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spans="2:9" ht="15.75" customHeight="1" x14ac:dyDescent="0.25"/>
    <row r="994" spans="2:9" ht="15.75" customHeight="1" x14ac:dyDescent="0.25"/>
    <row r="995" spans="2:9" ht="15.75" customHeight="1" x14ac:dyDescent="0.25"/>
    <row r="996" spans="2:9" ht="15.75" customHeight="1" x14ac:dyDescent="0.25"/>
    <row r="997" spans="2:9" ht="15.75" customHeight="1" x14ac:dyDescent="0.25"/>
    <row r="998" spans="2:9" ht="15.75" customHeight="1" x14ac:dyDescent="0.25"/>
    <row r="999" spans="2:9" ht="15.75" customHeight="1" x14ac:dyDescent="0.25"/>
    <row r="1002" spans="2:9" ht="15" customHeight="1" x14ac:dyDescent="0.25">
      <c r="B1002" s="5"/>
      <c r="C1002" s="5"/>
      <c r="D1002" s="5"/>
      <c r="E1002" s="5"/>
      <c r="F1002" s="5"/>
      <c r="G1002" s="5"/>
      <c r="H1002" s="5"/>
      <c r="I1002" s="5"/>
    </row>
    <row r="1008" spans="2:9" ht="15" hidden="1" customHeight="1" x14ac:dyDescent="0.25"/>
    <row r="1009" ht="15" hidden="1" customHeight="1" x14ac:dyDescent="0.25"/>
    <row r="1010" ht="15" hidden="1" customHeight="1" x14ac:dyDescent="0.25"/>
    <row r="1011" ht="15" hidden="1" customHeight="1" x14ac:dyDescent="0.25"/>
    <row r="1012" ht="15" hidden="1" customHeight="1" x14ac:dyDescent="0.25"/>
    <row r="1013" ht="15" hidden="1" customHeight="1" x14ac:dyDescent="0.25"/>
    <row r="1014" ht="15" hidden="1" customHeight="1" x14ac:dyDescent="0.25"/>
    <row r="1015" ht="15" hidden="1" customHeight="1" x14ac:dyDescent="0.25"/>
    <row r="1016" ht="15" hidden="1" customHeight="1" x14ac:dyDescent="0.25"/>
    <row r="1017" ht="15" hidden="1" customHeight="1" x14ac:dyDescent="0.25"/>
    <row r="1018" ht="15" hidden="1" customHeight="1" x14ac:dyDescent="0.25"/>
    <row r="1019" ht="15" hidden="1" customHeight="1" x14ac:dyDescent="0.25"/>
    <row r="1020" ht="15" hidden="1" customHeight="1" x14ac:dyDescent="0.25"/>
    <row r="1021" ht="15" hidden="1" customHeight="1" x14ac:dyDescent="0.25"/>
    <row r="1022" ht="15" hidden="1" customHeight="1" x14ac:dyDescent="0.25"/>
    <row r="1023" ht="15" hidden="1" customHeight="1" x14ac:dyDescent="0.25"/>
    <row r="1024" ht="15" hidden="1" customHeight="1" x14ac:dyDescent="0.25"/>
  </sheetData>
  <mergeCells count="21">
    <mergeCell ref="A8:A11"/>
    <mergeCell ref="B8:B11"/>
    <mergeCell ref="C8:C11"/>
    <mergeCell ref="D8:D11"/>
    <mergeCell ref="E8:E11"/>
    <mergeCell ref="J1:S1"/>
    <mergeCell ref="J2:S2"/>
    <mergeCell ref="J3:S3"/>
    <mergeCell ref="A4:X5"/>
    <mergeCell ref="A6:X6"/>
    <mergeCell ref="W8:W10"/>
    <mergeCell ref="X8:X11"/>
    <mergeCell ref="U9:U10"/>
    <mergeCell ref="V8:V10"/>
    <mergeCell ref="F8:F11"/>
    <mergeCell ref="G8:G11"/>
    <mergeCell ref="H8:H11"/>
    <mergeCell ref="I8:I11"/>
    <mergeCell ref="J8:U8"/>
    <mergeCell ref="J9:P9"/>
    <mergeCell ref="Q9:T9"/>
  </mergeCells>
  <conditionalFormatting sqref="V12:V36">
    <cfRule type="cellIs" dxfId="2" priority="2" operator="lessThan">
      <formula>35</formula>
    </cfRule>
  </conditionalFormatting>
  <conditionalFormatting sqref="V12:V91">
    <cfRule type="containsBlanks" dxfId="1" priority="1">
      <formula>LEN(TRIM(V12))=0</formula>
    </cfRule>
  </conditionalFormatting>
  <conditionalFormatting sqref="V37:V91">
    <cfRule type="cellIs" dxfId="0" priority="6" operator="lessThan">
      <formula>24</formula>
    </cfRule>
  </conditionalFormatting>
  <printOptions horizontalCentered="1"/>
  <pageMargins left="0.70866141732283472" right="0.70866141732283472" top="0.74803149606299213" bottom="0.74803149606299213" header="0" footer="0"/>
  <pageSetup paperSize="9" scale="33" orientation="landscape" r:id="rId1"/>
  <headerFooter>
    <oddFooter>&amp;C&amp;"-,Bold"&amp;20&amp;D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5. разред</vt:lpstr>
      <vt:lpstr>6. разред</vt:lpstr>
      <vt:lpstr>7. разред </vt:lpstr>
      <vt:lpstr>8. разред</vt:lpstr>
      <vt:lpstr>Ауто</vt:lpstr>
      <vt:lpstr>Бродо</vt:lpstr>
      <vt:lpstr>Авио</vt:lpstr>
      <vt:lpstr>Ракетно</vt:lpstr>
      <vt:lpstr>Ауто!Print_Area</vt:lpstr>
      <vt:lpstr>Бродо!Print_Area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Kristina Jeremic (V-IT SRB)</cp:lastModifiedBy>
  <cp:lastPrinted>2025-01-22T18:39:10Z</cp:lastPrinted>
  <dcterms:created xsi:type="dcterms:W3CDTF">2024-05-14T21:27:08Z</dcterms:created>
  <dcterms:modified xsi:type="dcterms:W3CDTF">2025-03-24T16:45:28Z</dcterms:modified>
</cp:coreProperties>
</file>